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ocserve\docserve\free_space(1010000000)\25_脱炭素地域創出促進担当\第2回申請\51_補助要綱\令和８年度\01_要綱\★HP公開\"/>
    </mc:Choice>
  </mc:AlternateContent>
  <xr:revisionPtr revIDLastSave="0" documentId="13_ncr:1_{DF2FDA8B-1F98-437F-8730-D65A0F66D8FC}" xr6:coauthVersionLast="47" xr6:coauthVersionMax="47" xr10:uidLastSave="{00000000-0000-0000-0000-000000000000}"/>
  <bookViews>
    <workbookView xWindow="-120" yWindow="-120" windowWidth="29040" windowHeight="15720" tabRatio="861" firstSheet="2" activeTab="4" xr2:uid="{5730A7C2-0AE4-487B-8890-147D06B57335}"/>
  </bookViews>
  <sheets>
    <sheet name="（参考様式）見積書" sheetId="78" state="hidden" r:id="rId1"/>
    <sheet name="別紙2（充放電設備等）" sheetId="86" state="hidden" r:id="rId2"/>
    <sheet name="第15号様式" sheetId="20" r:id="rId3"/>
    <sheet name="第17号様式" sheetId="23" r:id="rId4"/>
    <sheet name="第27号様式" sheetId="99" r:id="rId5"/>
  </sheets>
  <definedNames>
    <definedName name="_xlnm.Print_Area" localSheetId="0">'（参考様式）見積書'!$C$1:$K$115</definedName>
    <definedName name="_xlnm.Print_Area" localSheetId="2">第15号様式!$A$1:$AM$94</definedName>
    <definedName name="_xlnm.Print_Area" localSheetId="3">第17号様式!$A$1:$AM$43</definedName>
    <definedName name="_xlnm.Print_Area" localSheetId="4">第27号様式!$A$1:$AM$60</definedName>
    <definedName name="_xlnm.Print_Area" localSheetId="1">'別紙2（充放電設備等）'!$A$1:$H$16</definedName>
    <definedName name="_xlnm.Print_Titles" localSheetId="0">'（参考様式）見積書'!$30:$31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25" i="99" l="1"/>
  <c r="Z24" i="20" l="1"/>
  <c r="BR24" i="20"/>
  <c r="U25" i="99"/>
  <c r="G15" i="86" l="1"/>
  <c r="R7" i="78" l="1"/>
  <c r="S7" i="78"/>
  <c r="T7" i="78"/>
  <c r="U7" i="78"/>
  <c r="V7" i="78"/>
  <c r="W7" i="78"/>
  <c r="X7" i="78"/>
  <c r="Y7" i="78"/>
  <c r="R8" i="78"/>
  <c r="S8" i="78"/>
  <c r="T8" i="78"/>
  <c r="U8" i="78"/>
  <c r="V8" i="78"/>
  <c r="W8" i="78"/>
  <c r="X8" i="78"/>
  <c r="Y8" i="78"/>
  <c r="R9" i="78"/>
  <c r="S9" i="78"/>
  <c r="T9" i="78"/>
  <c r="U9" i="78"/>
  <c r="V9" i="78"/>
  <c r="W9" i="78"/>
  <c r="X9" i="78"/>
  <c r="Y9" i="78"/>
  <c r="R10" i="78"/>
  <c r="S10" i="78"/>
  <c r="T10" i="78"/>
  <c r="U10" i="78"/>
  <c r="V10" i="78"/>
  <c r="W10" i="78"/>
  <c r="X10" i="78"/>
  <c r="Y10" i="78"/>
  <c r="R11" i="78"/>
  <c r="S11" i="78"/>
  <c r="T11" i="78"/>
  <c r="U11" i="78"/>
  <c r="V11" i="78"/>
  <c r="W11" i="78"/>
  <c r="X11" i="78"/>
  <c r="Y11" i="78"/>
  <c r="R6" i="78"/>
  <c r="S6" i="78"/>
  <c r="V6" i="78"/>
  <c r="W6" i="78"/>
  <c r="X6" i="78"/>
  <c r="I34" i="78"/>
  <c r="I35" i="78"/>
  <c r="I36" i="78"/>
  <c r="I37" i="78"/>
  <c r="I38" i="78"/>
  <c r="I39" i="78"/>
  <c r="I52" i="78"/>
  <c r="I53" i="78"/>
  <c r="I54" i="78"/>
  <c r="I55" i="78"/>
  <c r="I56" i="78"/>
  <c r="I57" i="78"/>
  <c r="I58" i="78"/>
  <c r="I59" i="78"/>
  <c r="I60" i="78"/>
  <c r="I61" i="78"/>
  <c r="I62" i="78"/>
  <c r="I72" i="78"/>
  <c r="I73" i="78"/>
  <c r="I74" i="78"/>
  <c r="I75" i="78"/>
  <c r="I76" i="78"/>
  <c r="I77" i="78"/>
  <c r="I78" i="78"/>
  <c r="I79" i="78"/>
  <c r="I80" i="78"/>
  <c r="I81" i="78"/>
  <c r="I82" i="78"/>
  <c r="I83" i="78"/>
  <c r="I84" i="78"/>
  <c r="I85" i="78"/>
  <c r="I86" i="78"/>
  <c r="I87" i="78"/>
  <c r="I88" i="78"/>
  <c r="I89" i="78"/>
  <c r="I90" i="78"/>
  <c r="I91" i="78"/>
  <c r="I92" i="78"/>
  <c r="I93" i="78"/>
  <c r="I94" i="78"/>
  <c r="I96" i="78"/>
  <c r="I97" i="78"/>
  <c r="I32" i="78"/>
  <c r="I33" i="78"/>
  <c r="T6" i="78" l="1"/>
  <c r="U6" i="78"/>
  <c r="G20" i="78"/>
  <c r="G21" i="78" s="1"/>
  <c r="G18" i="78" l="1"/>
  <c r="Q17" i="78" l="1"/>
  <c r="Q16" i="78"/>
  <c r="Q15" i="78"/>
  <c r="Q14" i="78"/>
  <c r="Q13" i="78"/>
  <c r="Q12" i="78"/>
  <c r="AC11" i="78"/>
  <c r="AB11" i="78"/>
  <c r="AA11" i="78"/>
  <c r="Z11" i="78"/>
  <c r="AC10" i="78"/>
  <c r="AB10" i="78"/>
  <c r="AA10" i="78"/>
  <c r="Z10" i="78"/>
  <c r="AC9" i="78"/>
  <c r="AB9" i="78"/>
  <c r="AA9" i="78"/>
  <c r="Z9" i="78"/>
  <c r="AC8" i="78"/>
  <c r="AB8" i="78"/>
  <c r="AA8" i="78"/>
  <c r="Z8" i="78"/>
  <c r="AC7" i="78"/>
  <c r="AB7" i="78"/>
  <c r="AA7" i="78"/>
  <c r="Z7" i="78"/>
  <c r="AC6" i="78"/>
  <c r="AB6" i="78"/>
  <c r="AA6" i="78"/>
  <c r="Z6" i="78"/>
  <c r="Y6" i="78"/>
  <c r="Z12" i="78" l="1"/>
  <c r="R12" i="78"/>
  <c r="S12" i="78"/>
  <c r="T12" i="78"/>
  <c r="U12" i="78"/>
  <c r="V12" i="78"/>
  <c r="Y12" i="78"/>
  <c r="X12" i="78"/>
  <c r="W12" i="78"/>
  <c r="Z14" i="78"/>
  <c r="X14" i="78"/>
  <c r="Y14" i="78"/>
  <c r="V14" i="78"/>
  <c r="R14" i="78"/>
  <c r="U14" i="78"/>
  <c r="T14" i="78"/>
  <c r="S14" i="78"/>
  <c r="W14" i="78"/>
  <c r="AC15" i="78"/>
  <c r="R15" i="78"/>
  <c r="S15" i="78"/>
  <c r="X15" i="78"/>
  <c r="T15" i="78"/>
  <c r="U15" i="78"/>
  <c r="V15" i="78"/>
  <c r="Y15" i="78"/>
  <c r="W15" i="78"/>
  <c r="Z16" i="78"/>
  <c r="T16" i="78"/>
  <c r="U16" i="78"/>
  <c r="V16" i="78"/>
  <c r="R16" i="78"/>
  <c r="W16" i="78"/>
  <c r="X16" i="78"/>
  <c r="Y16" i="78"/>
  <c r="S16" i="78"/>
  <c r="AC13" i="78"/>
  <c r="T13" i="78"/>
  <c r="U13" i="78"/>
  <c r="V13" i="78"/>
  <c r="R13" i="78"/>
  <c r="W13" i="78"/>
  <c r="X13" i="78"/>
  <c r="Y13" i="78"/>
  <c r="S13" i="78"/>
  <c r="AC17" i="78"/>
  <c r="X17" i="78"/>
  <c r="Y17" i="78"/>
  <c r="V17" i="78"/>
  <c r="R17" i="78"/>
  <c r="U17" i="78"/>
  <c r="S17" i="78"/>
  <c r="T17" i="78"/>
  <c r="W17" i="78"/>
  <c r="AA13" i="78"/>
  <c r="AB13" i="78"/>
  <c r="AA15" i="78"/>
  <c r="AB15" i="78"/>
  <c r="AC16" i="78"/>
  <c r="AA12" i="78"/>
  <c r="AA17" i="78"/>
  <c r="AA14" i="78"/>
  <c r="AB17" i="78"/>
  <c r="AB14" i="78"/>
  <c r="AC14" i="78"/>
  <c r="AC12" i="78"/>
  <c r="AA16" i="78"/>
  <c r="AB12" i="78"/>
  <c r="AB16" i="78"/>
  <c r="Z13" i="78"/>
  <c r="Z15" i="78"/>
  <c r="Z17" i="78"/>
  <c r="AA18" i="78" l="1"/>
  <c r="W18" i="78"/>
  <c r="Y18" i="78"/>
  <c r="Z18" i="78"/>
  <c r="U18" i="78"/>
  <c r="X18" i="78"/>
  <c r="V18" i="78"/>
  <c r="T18" i="78"/>
  <c r="S18" i="78"/>
  <c r="R18" i="78"/>
  <c r="AC18" i="78"/>
  <c r="AB18"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B31" authorId="0" shapeId="0" xr:uid="{13EC84C5-BF0D-49B6-BEC5-50B82B6C9BE3}">
      <text>
        <r>
          <rPr>
            <b/>
            <sz val="9"/>
            <color indexed="81"/>
            <rFont val="MS P ゴシック"/>
            <family val="3"/>
            <charset val="128"/>
          </rPr>
          <t>Kyoto:</t>
        </r>
        <r>
          <rPr>
            <sz val="9"/>
            <color indexed="81"/>
            <rFont val="MS P ゴシック"/>
            <family val="3"/>
            <charset val="128"/>
          </rPr>
          <t xml:space="preserve">
どの補助対象設備にあたるか選択してください。</t>
        </r>
      </text>
    </comment>
    <comment ref="J31" authorId="0" shapeId="0" xr:uid="{16BACD36-6B5A-4FF3-8B8A-30BF378F1726}">
      <text>
        <r>
          <rPr>
            <b/>
            <sz val="9"/>
            <color indexed="81"/>
            <rFont val="MS P ゴシック"/>
            <family val="3"/>
            <charset val="128"/>
          </rPr>
          <t>Kyoto:</t>
        </r>
        <r>
          <rPr>
            <sz val="9"/>
            <color indexed="81"/>
            <rFont val="MS P ゴシック"/>
            <family val="3"/>
            <charset val="128"/>
          </rPr>
          <t xml:space="preserve">
どの補助対象費目にあたるか選択してください。</t>
        </r>
      </text>
    </comment>
  </commentList>
</comments>
</file>

<file path=xl/sharedStrings.xml><?xml version="1.0" encoding="utf-8"?>
<sst xmlns="http://schemas.openxmlformats.org/spreadsheetml/2006/main" count="728" uniqueCount="292">
  <si>
    <t>御見積書</t>
    <rPh sb="0" eb="4">
      <t>オミツモリショ</t>
    </rPh>
    <phoneticPr fontId="1"/>
  </si>
  <si>
    <t>○○様</t>
    <rPh sb="2" eb="3">
      <t>サマ</t>
    </rPh>
    <phoneticPr fontId="1"/>
  </si>
  <si>
    <t>見積番号</t>
    <rPh sb="0" eb="2">
      <t>ミツモリ</t>
    </rPh>
    <rPh sb="2" eb="4">
      <t>バンゴウ</t>
    </rPh>
    <phoneticPr fontId="1"/>
  </si>
  <si>
    <t>太陽光</t>
    <rPh sb="0" eb="3">
      <t>タイヨウコウ</t>
    </rPh>
    <phoneticPr fontId="1"/>
  </si>
  <si>
    <t>補助対象経費</t>
    <rPh sb="0" eb="2">
      <t>ホジョ</t>
    </rPh>
    <rPh sb="2" eb="4">
      <t>タイショウ</t>
    </rPh>
    <rPh sb="4" eb="6">
      <t>ケイヒ</t>
    </rPh>
    <phoneticPr fontId="4"/>
  </si>
  <si>
    <t>補助対象経費（税抜）</t>
    <rPh sb="0" eb="4">
      <t>ホジョタイショウ</t>
    </rPh>
    <rPh sb="4" eb="6">
      <t>ケイヒ</t>
    </rPh>
    <phoneticPr fontId="4"/>
  </si>
  <si>
    <t>下記の通り御見積申し上げます。</t>
    <rPh sb="0" eb="2">
      <t>カキ</t>
    </rPh>
    <rPh sb="3" eb="4">
      <t>トオ</t>
    </rPh>
    <rPh sb="5" eb="8">
      <t>オミツモリ</t>
    </rPh>
    <rPh sb="8" eb="9">
      <t>モウ</t>
    </rPh>
    <rPh sb="10" eb="11">
      <t>ア</t>
    </rPh>
    <phoneticPr fontId="1"/>
  </si>
  <si>
    <t>○○株式会社</t>
    <rPh sb="2" eb="6">
      <t>カブシキガイシャ</t>
    </rPh>
    <phoneticPr fontId="1"/>
  </si>
  <si>
    <t>蓄電池</t>
    <rPh sb="0" eb="3">
      <t>チクデンチ</t>
    </rPh>
    <phoneticPr fontId="1"/>
  </si>
  <si>
    <t>費目</t>
    <rPh sb="0" eb="2">
      <t>ヒモク</t>
    </rPh>
    <phoneticPr fontId="4"/>
  </si>
  <si>
    <t>細分</t>
    <rPh sb="0" eb="2">
      <t>サイブン</t>
    </rPh>
    <phoneticPr fontId="4"/>
  </si>
  <si>
    <t>空調</t>
    <rPh sb="0" eb="2">
      <t>クウチョウ</t>
    </rPh>
    <phoneticPr fontId="1"/>
  </si>
  <si>
    <t>照明</t>
    <rPh sb="0" eb="2">
      <t>ショウメイ</t>
    </rPh>
    <phoneticPr fontId="1"/>
  </si>
  <si>
    <t>給湯</t>
    <rPh sb="0" eb="2">
      <t>キュウトウ</t>
    </rPh>
    <phoneticPr fontId="1"/>
  </si>
  <si>
    <t>コジェネ</t>
    <phoneticPr fontId="1"/>
  </si>
  <si>
    <t>効果促進</t>
    <rPh sb="0" eb="2">
      <t>コウカ</t>
    </rPh>
    <rPh sb="2" eb="4">
      <t>ソクシン</t>
    </rPh>
    <phoneticPr fontId="1"/>
  </si>
  <si>
    <t>天井</t>
    <rPh sb="0" eb="2">
      <t>テンジョウ</t>
    </rPh>
    <phoneticPr fontId="1"/>
  </si>
  <si>
    <t>外壁</t>
    <rPh sb="0" eb="2">
      <t>ガイヘキ</t>
    </rPh>
    <phoneticPr fontId="1"/>
  </si>
  <si>
    <t>床</t>
    <rPh sb="0" eb="1">
      <t>ユカ</t>
    </rPh>
    <phoneticPr fontId="1"/>
  </si>
  <si>
    <t>窓・ガラス</t>
    <rPh sb="0" eb="1">
      <t>マド</t>
    </rPh>
    <phoneticPr fontId="1"/>
  </si>
  <si>
    <t>玄関ドア</t>
    <rPh sb="0" eb="2">
      <t>ゲンカン</t>
    </rPh>
    <phoneticPr fontId="1"/>
  </si>
  <si>
    <t>代表取締役</t>
    <rPh sb="0" eb="2">
      <t>ダイヒョウ</t>
    </rPh>
    <rPh sb="2" eb="5">
      <t>トリシマリヤク</t>
    </rPh>
    <phoneticPr fontId="1"/>
  </si>
  <si>
    <t>○○</t>
    <phoneticPr fontId="1"/>
  </si>
  <si>
    <t>工事費</t>
    <rPh sb="0" eb="3">
      <t>コウジヒ</t>
    </rPh>
    <phoneticPr fontId="4"/>
  </si>
  <si>
    <t>本工事費
（直接工事費）</t>
    <rPh sb="0" eb="3">
      <t>ホンコウジ</t>
    </rPh>
    <rPh sb="3" eb="4">
      <t>ヒ</t>
    </rPh>
    <rPh sb="6" eb="8">
      <t>チョクセツ</t>
    </rPh>
    <rPh sb="8" eb="10">
      <t>コウジ</t>
    </rPh>
    <rPh sb="10" eb="11">
      <t>ヒ</t>
    </rPh>
    <phoneticPr fontId="4"/>
  </si>
  <si>
    <t>材料費</t>
    <rPh sb="0" eb="3">
      <t>ザイリョウヒ</t>
    </rPh>
    <phoneticPr fontId="4"/>
  </si>
  <si>
    <t>〒000-0000</t>
    <phoneticPr fontId="1"/>
  </si>
  <si>
    <t>労務費</t>
    <rPh sb="0" eb="3">
      <t>ロウムヒ</t>
    </rPh>
    <phoneticPr fontId="4"/>
  </si>
  <si>
    <t>京都市○区○○町○番地○</t>
    <rPh sb="0" eb="3">
      <t>キョウトシ</t>
    </rPh>
    <rPh sb="4" eb="5">
      <t>ク</t>
    </rPh>
    <rPh sb="7" eb="8">
      <t>マチ</t>
    </rPh>
    <rPh sb="9" eb="11">
      <t>バンチ</t>
    </rPh>
    <phoneticPr fontId="1"/>
  </si>
  <si>
    <t>直接経費</t>
    <rPh sb="0" eb="4">
      <t>チョクセツケイヒ</t>
    </rPh>
    <phoneticPr fontId="4"/>
  </si>
  <si>
    <t>○○ビル　○階</t>
    <rPh sb="6" eb="7">
      <t>カイ</t>
    </rPh>
    <phoneticPr fontId="1"/>
  </si>
  <si>
    <t>本工事費
（間接工事費）</t>
  </si>
  <si>
    <t>共通仮設費</t>
    <rPh sb="0" eb="2">
      <t>キョウツウ</t>
    </rPh>
    <rPh sb="2" eb="5">
      <t>カセツヒ</t>
    </rPh>
    <phoneticPr fontId="4"/>
  </si>
  <si>
    <t>工事名：</t>
    <rPh sb="0" eb="2">
      <t>コウジ</t>
    </rPh>
    <rPh sb="2" eb="3">
      <t>メイ</t>
    </rPh>
    <phoneticPr fontId="1"/>
  </si>
  <si>
    <t>○○邸○○工事</t>
    <rPh sb="2" eb="3">
      <t>テイ</t>
    </rPh>
    <rPh sb="5" eb="7">
      <t>コウジ</t>
    </rPh>
    <phoneticPr fontId="1"/>
  </si>
  <si>
    <t>TEL：</t>
    <phoneticPr fontId="1"/>
  </si>
  <si>
    <t>000-000-0000</t>
    <phoneticPr fontId="1"/>
  </si>
  <si>
    <t>現場管理費</t>
    <rPh sb="0" eb="2">
      <t>ゲンバ</t>
    </rPh>
    <rPh sb="2" eb="5">
      <t>カンリヒ</t>
    </rPh>
    <phoneticPr fontId="4"/>
  </si>
  <si>
    <t>工事場所：</t>
    <rPh sb="0" eb="2">
      <t>コウジ</t>
    </rPh>
    <rPh sb="2" eb="4">
      <t>バショ</t>
    </rPh>
    <phoneticPr fontId="1"/>
  </si>
  <si>
    <t>FAX：</t>
    <phoneticPr fontId="1"/>
  </si>
  <si>
    <t>一般管理費</t>
    <rPh sb="0" eb="2">
      <t>イッパン</t>
    </rPh>
    <rPh sb="2" eb="5">
      <t>カンリヒ</t>
    </rPh>
    <phoneticPr fontId="4"/>
  </si>
  <si>
    <t>E-mail：</t>
    <phoneticPr fontId="1"/>
  </si>
  <si>
    <t>xxx@xxx.com</t>
    <phoneticPr fontId="1"/>
  </si>
  <si>
    <t>付帯工事費</t>
    <rPh sb="0" eb="4">
      <t>フタイコウジ</t>
    </rPh>
    <rPh sb="4" eb="5">
      <t>ヒ</t>
    </rPh>
    <phoneticPr fontId="4"/>
  </si>
  <si>
    <t>見積有効期限：</t>
    <rPh sb="0" eb="2">
      <t>ミツモリ</t>
    </rPh>
    <rPh sb="2" eb="4">
      <t>ユウコウ</t>
    </rPh>
    <rPh sb="4" eb="6">
      <t>キゲン</t>
    </rPh>
    <phoneticPr fontId="1"/>
  </si>
  <si>
    <t>○箇月、○年○○月○○日</t>
    <rPh sb="1" eb="3">
      <t>カゲツ</t>
    </rPh>
    <rPh sb="5" eb="6">
      <t>ネン</t>
    </rPh>
    <rPh sb="8" eb="9">
      <t>ガツ</t>
    </rPh>
    <rPh sb="11" eb="12">
      <t>ニチ</t>
    </rPh>
    <phoneticPr fontId="1"/>
  </si>
  <si>
    <t>登録番号：</t>
    <rPh sb="0" eb="2">
      <t>トウロク</t>
    </rPh>
    <rPh sb="2" eb="4">
      <t>バンゴウ</t>
    </rPh>
    <phoneticPr fontId="1"/>
  </si>
  <si>
    <t>機械器具費</t>
    <rPh sb="0" eb="5">
      <t>キカイキグヒ</t>
    </rPh>
    <phoneticPr fontId="4"/>
  </si>
  <si>
    <t>測量及試験費</t>
    <rPh sb="0" eb="2">
      <t>ソクリョウ</t>
    </rPh>
    <rPh sb="2" eb="3">
      <t>オヨ</t>
    </rPh>
    <rPh sb="3" eb="6">
      <t>シケンヒ</t>
    </rPh>
    <phoneticPr fontId="4"/>
  </si>
  <si>
    <t>設備費</t>
    <rPh sb="0" eb="2">
      <t>セツビ</t>
    </rPh>
    <rPh sb="2" eb="3">
      <t>ヒ</t>
    </rPh>
    <phoneticPr fontId="4"/>
  </si>
  <si>
    <t>設備費</t>
    <rPh sb="0" eb="3">
      <t>セツビヒ</t>
    </rPh>
    <phoneticPr fontId="4"/>
  </si>
  <si>
    <t>業務費</t>
    <rPh sb="0" eb="3">
      <t>ギョウムヒ</t>
    </rPh>
    <phoneticPr fontId="4"/>
  </si>
  <si>
    <t>事務費</t>
    <rPh sb="0" eb="3">
      <t>ジムヒ</t>
    </rPh>
    <phoneticPr fontId="4"/>
  </si>
  <si>
    <t>御見積金額</t>
    <rPh sb="0" eb="1">
      <t>オ</t>
    </rPh>
    <rPh sb="1" eb="3">
      <t>ミツモ</t>
    </rPh>
    <rPh sb="3" eb="5">
      <t>キンガク</t>
    </rPh>
    <phoneticPr fontId="1"/>
  </si>
  <si>
    <t>合計</t>
    <rPh sb="0" eb="2">
      <t>ゴウケイ</t>
    </rPh>
    <phoneticPr fontId="4"/>
  </si>
  <si>
    <t>税抜</t>
    <rPh sb="0" eb="1">
      <t>ゼイ</t>
    </rPh>
    <rPh sb="1" eb="2">
      <t>ヌ</t>
    </rPh>
    <phoneticPr fontId="1"/>
  </si>
  <si>
    <t>消費税額</t>
    <rPh sb="0" eb="3">
      <t>ショウヒゼイ</t>
    </rPh>
    <rPh sb="3" eb="4">
      <t>ガク</t>
    </rPh>
    <phoneticPr fontId="1"/>
  </si>
  <si>
    <t>内訳明細書</t>
    <rPh sb="0" eb="2">
      <t>ウチワケ</t>
    </rPh>
    <rPh sb="2" eb="5">
      <t>メイサイショ</t>
    </rPh>
    <phoneticPr fontId="1"/>
  </si>
  <si>
    <t>京都市補助金上の対象</t>
    <rPh sb="0" eb="3">
      <t>キョウトシ</t>
    </rPh>
    <rPh sb="3" eb="6">
      <t>ホジョキン</t>
    </rPh>
    <rPh sb="6" eb="7">
      <t>ジョウ</t>
    </rPh>
    <rPh sb="8" eb="10">
      <t>タイショウ</t>
    </rPh>
    <phoneticPr fontId="1"/>
  </si>
  <si>
    <t>番号</t>
    <rPh sb="0" eb="2">
      <t>バンゴウ</t>
    </rPh>
    <phoneticPr fontId="1"/>
  </si>
  <si>
    <t>名称</t>
    <rPh sb="0" eb="2">
      <t>メイショウ</t>
    </rPh>
    <phoneticPr fontId="1"/>
  </si>
  <si>
    <t>規格</t>
    <rPh sb="0" eb="2">
      <t>キカク</t>
    </rPh>
    <phoneticPr fontId="1"/>
  </si>
  <si>
    <t>単位</t>
    <rPh sb="0" eb="2">
      <t>タンイ</t>
    </rPh>
    <phoneticPr fontId="1"/>
  </si>
  <si>
    <t>数量</t>
    <rPh sb="0" eb="2">
      <t>スウリョウ</t>
    </rPh>
    <phoneticPr fontId="1"/>
  </si>
  <si>
    <t>単価</t>
    <rPh sb="0" eb="2">
      <t>タンカ</t>
    </rPh>
    <phoneticPr fontId="1"/>
  </si>
  <si>
    <t>金額</t>
    <rPh sb="0" eb="2">
      <t>キンガク</t>
    </rPh>
    <phoneticPr fontId="1"/>
  </si>
  <si>
    <t>京都市補助金上
の費目</t>
    <rPh sb="0" eb="3">
      <t>キョウトシ</t>
    </rPh>
    <rPh sb="3" eb="6">
      <t>ホジョキン</t>
    </rPh>
    <rPh sb="6" eb="7">
      <t>ジョウ</t>
    </rPh>
    <rPh sb="9" eb="11">
      <t>ヒモク</t>
    </rPh>
    <phoneticPr fontId="1"/>
  </si>
  <si>
    <t>備考</t>
    <rPh sb="0" eb="2">
      <t>ビコウ</t>
    </rPh>
    <phoneticPr fontId="1"/>
  </si>
  <si>
    <t>照明機器</t>
  </si>
  <si>
    <t>D2 SDL82013LL-W</t>
  </si>
  <si>
    <t>台</t>
  </si>
  <si>
    <t>L1 LZB-90789AWE</t>
  </si>
  <si>
    <t>P1 Buds2/WarmWhite</t>
  </si>
  <si>
    <t>LDA12L-G/Z100/D/BT</t>
  </si>
  <si>
    <t>TZA60E26W-7-100/27</t>
  </si>
  <si>
    <t>B2 MBK034W</t>
  </si>
  <si>
    <t>梱包・発送費</t>
  </si>
  <si>
    <t>式</t>
  </si>
  <si>
    <t>空調設備</t>
    <rPh sb="0" eb="2">
      <t>クウチョウ</t>
    </rPh>
    <rPh sb="2" eb="4">
      <t>セツビ</t>
    </rPh>
    <phoneticPr fontId="1"/>
  </si>
  <si>
    <t>12ポリブデン管保温付</t>
    <rPh sb="7" eb="8">
      <t>クダ</t>
    </rPh>
    <phoneticPr fontId="1"/>
  </si>
  <si>
    <t>13A</t>
  </si>
  <si>
    <t>材料費</t>
    <rPh sb="0" eb="3">
      <t>ザイリョウヒ</t>
    </rPh>
    <phoneticPr fontId="1"/>
  </si>
  <si>
    <t>13同上継手接合材等</t>
  </si>
  <si>
    <t>14支持金物類</t>
  </si>
  <si>
    <t>15サヤ管(CD管)</t>
  </si>
  <si>
    <t>36A</t>
  </si>
  <si>
    <t>16追炊用ホ-ス(20m)</t>
  </si>
  <si>
    <t>17 24号風呂給湯機</t>
  </si>
  <si>
    <t>RUF-E2406AW(A)</t>
  </si>
  <si>
    <t>18リモコンセット</t>
  </si>
  <si>
    <t>MBC-302VC(C)</t>
  </si>
  <si>
    <t>19配管カバー(H=450)</t>
  </si>
  <si>
    <t>WOP-F101</t>
  </si>
  <si>
    <t>測量及試験費</t>
  </si>
  <si>
    <t>20排気カバー</t>
  </si>
  <si>
    <t>21循環アダプター</t>
  </si>
  <si>
    <t>AW2</t>
  </si>
  <si>
    <t>リプラス</t>
    <phoneticPr fontId="1"/>
  </si>
  <si>
    <t>Low-Eクリア透明(3-A16-3)</t>
    <rPh sb="11" eb="12">
      <t>イ</t>
    </rPh>
    <phoneticPr fontId="1"/>
  </si>
  <si>
    <t>AW3</t>
  </si>
  <si>
    <t>インプラス</t>
    <phoneticPr fontId="1"/>
  </si>
  <si>
    <t>Low-Eｸﾘｱ透明(3-12-3)</t>
  </si>
  <si>
    <t>AW4</t>
  </si>
  <si>
    <t>AW5</t>
  </si>
  <si>
    <t>AW6</t>
  </si>
  <si>
    <t>AW7</t>
  </si>
  <si>
    <t>AW8</t>
  </si>
  <si>
    <t>AW9</t>
  </si>
  <si>
    <t>AW10</t>
  </si>
  <si>
    <t>AW11</t>
  </si>
  <si>
    <t>AW12</t>
  </si>
  <si>
    <t>AW13</t>
  </si>
  <si>
    <t>AW14</t>
  </si>
  <si>
    <t>AW15</t>
  </si>
  <si>
    <t>AW16</t>
  </si>
  <si>
    <t>AW17</t>
  </si>
  <si>
    <t>AW18</t>
  </si>
  <si>
    <t>AW19</t>
  </si>
  <si>
    <t>AW20</t>
  </si>
  <si>
    <t>AW21</t>
  </si>
  <si>
    <t>AW22</t>
  </si>
  <si>
    <t>AW23</t>
  </si>
  <si>
    <t>AW24</t>
  </si>
  <si>
    <t>玄関エルムーブ2</t>
    <rPh sb="0" eb="2">
      <t>ゲンカン</t>
    </rPh>
    <phoneticPr fontId="2"/>
  </si>
  <si>
    <t>玄関工事費</t>
    <rPh sb="0" eb="5">
      <t>ゲンカンコウジヒ</t>
    </rPh>
    <phoneticPr fontId="2"/>
  </si>
  <si>
    <t>別紙２　事業費内訳表</t>
    <rPh sb="0" eb="2">
      <t>ベッシ</t>
    </rPh>
    <phoneticPr fontId="5"/>
  </si>
  <si>
    <t>【別紙２作成に当たっての留意事項】</t>
    <rPh sb="1" eb="3">
      <t>ベッシ</t>
    </rPh>
    <rPh sb="4" eb="6">
      <t>サクセイ</t>
    </rPh>
    <rPh sb="7" eb="8">
      <t>ア</t>
    </rPh>
    <rPh sb="12" eb="14">
      <t>リュウイ</t>
    </rPh>
    <rPh sb="14" eb="16">
      <t>ジコウ</t>
    </rPh>
    <phoneticPr fontId="1"/>
  </si>
  <si>
    <t>・</t>
    <phoneticPr fontId="1"/>
  </si>
  <si>
    <r>
      <t>本様式は</t>
    </r>
    <r>
      <rPr>
        <u/>
        <sz val="11"/>
        <rFont val="ＭＳ ゴシック"/>
        <family val="3"/>
        <charset val="128"/>
      </rPr>
      <t>補助対象事業及び補助対象設備ごとに作成</t>
    </r>
    <r>
      <rPr>
        <sz val="11"/>
        <rFont val="ＭＳ 明朝"/>
        <family val="1"/>
        <charset val="128"/>
      </rPr>
      <t>し、補助対象経費の根拠となる見積書等も併せて提出してください。</t>
    </r>
    <phoneticPr fontId="1"/>
  </si>
  <si>
    <t>ただし、ZEH又はZEH+の場合は、本様式の提出は不要とします。</t>
    <phoneticPr fontId="1"/>
  </si>
  <si>
    <t>また、既存住宅断熱改修の場合は、本様式に代えて断熱改修経費明細書（別紙３）を提出してください。</t>
    <phoneticPr fontId="1"/>
  </si>
  <si>
    <t>２　充放電設備、充電設備、外部給電器</t>
    <phoneticPr fontId="1"/>
  </si>
  <si>
    <t>区分</t>
    <rPh sb="0" eb="2">
      <t>クブン</t>
    </rPh>
    <phoneticPr fontId="1"/>
  </si>
  <si>
    <t>費目</t>
    <rPh sb="0" eb="2">
      <t>ヒモク</t>
    </rPh>
    <phoneticPr fontId="1"/>
  </si>
  <si>
    <t>細分</t>
    <rPh sb="0" eb="2">
      <t>サイブン</t>
    </rPh>
    <phoneticPr fontId="1"/>
  </si>
  <si>
    <t>補助対象経費（税抜）</t>
    <rPh sb="0" eb="4">
      <t>ホジョタイショウ</t>
    </rPh>
    <rPh sb="4" eb="6">
      <t>ケイヒ</t>
    </rPh>
    <phoneticPr fontId="1"/>
  </si>
  <si>
    <t>補助対象経費</t>
    <rPh sb="0" eb="2">
      <t>ホジョ</t>
    </rPh>
    <rPh sb="2" eb="4">
      <t>タイショウ</t>
    </rPh>
    <rPh sb="4" eb="6">
      <t>ケイヒ</t>
    </rPh>
    <phoneticPr fontId="1"/>
  </si>
  <si>
    <t>車両費
（充放電設備費を含む）</t>
    <rPh sb="0" eb="2">
      <t>シャリョウ</t>
    </rPh>
    <rPh sb="2" eb="3">
      <t>ヒ</t>
    </rPh>
    <rPh sb="5" eb="8">
      <t>ジュウホウデン</t>
    </rPh>
    <rPh sb="8" eb="10">
      <t>セツビ</t>
    </rPh>
    <rPh sb="10" eb="11">
      <t>ヒ</t>
    </rPh>
    <rPh sb="12" eb="13">
      <t>フク</t>
    </rPh>
    <phoneticPr fontId="1"/>
  </si>
  <si>
    <t>購入費（工事費を含む）</t>
    <rPh sb="0" eb="3">
      <t>コウニュウヒ</t>
    </rPh>
    <rPh sb="4" eb="7">
      <t>コウジヒ</t>
    </rPh>
    <rPh sb="8" eb="9">
      <t>フク</t>
    </rPh>
    <phoneticPr fontId="1"/>
  </si>
  <si>
    <t>円</t>
    <rPh sb="0" eb="1">
      <t>エン</t>
    </rPh>
    <phoneticPr fontId="1"/>
  </si>
  <si>
    <t>合計</t>
    <rPh sb="0" eb="2">
      <t>ゴウケイ</t>
    </rPh>
    <phoneticPr fontId="1"/>
  </si>
  <si>
    <t>第１５号様式（第１３条関係）</t>
    <phoneticPr fontId="3"/>
  </si>
  <si>
    <t>京都市脱炭素先行地域づくり事業補助金実績報告書</t>
    <rPh sb="18" eb="20">
      <t>ジッセキ</t>
    </rPh>
    <phoneticPr fontId="3"/>
  </si>
  <si>
    <t>（宛先）京都市長</t>
    <rPh sb="4" eb="6">
      <t>キョウト</t>
    </rPh>
    <rPh sb="6" eb="8">
      <t>シチョウ</t>
    </rPh>
    <phoneticPr fontId="3"/>
  </si>
  <si>
    <t>実績報告日</t>
    <rPh sb="0" eb="2">
      <t>ジッセキ</t>
    </rPh>
    <rPh sb="2" eb="4">
      <t>ホウコク</t>
    </rPh>
    <rPh sb="4" eb="5">
      <t>ビ</t>
    </rPh>
    <phoneticPr fontId="1"/>
  </si>
  <si>
    <t>令和　年　月　日</t>
    <rPh sb="0" eb="2">
      <t>レイワ</t>
    </rPh>
    <rPh sb="3" eb="4">
      <t>ネン</t>
    </rPh>
    <rPh sb="5" eb="6">
      <t>ガツ</t>
    </rPh>
    <rPh sb="7" eb="8">
      <t>ヒ</t>
    </rPh>
    <phoneticPr fontId="1"/>
  </si>
  <si>
    <t>←</t>
    <phoneticPr fontId="1"/>
  </si>
  <si>
    <t>提出日を入力</t>
    <rPh sb="0" eb="3">
      <t>テイシュツビ</t>
    </rPh>
    <rPh sb="4" eb="6">
      <t>ニュウリョク</t>
    </rPh>
    <phoneticPr fontId="1"/>
  </si>
  <si>
    <t>申請者の所在地・住所</t>
    <rPh sb="0" eb="3">
      <t>シンセイシャ</t>
    </rPh>
    <phoneticPr fontId="3"/>
  </si>
  <si>
    <t>申請者</t>
    <phoneticPr fontId="3"/>
  </si>
  <si>
    <t>（法人の場合）</t>
    <phoneticPr fontId="1"/>
  </si>
  <si>
    <r>
      <t xml:space="preserve">京都府京都市中央区寺町通御池上る上本能寺前町488番地
</t>
    </r>
    <r>
      <rPr>
        <sz val="12"/>
        <color rgb="FFFF0000"/>
        <rFont val="ＭＳ 明朝"/>
        <family val="1"/>
        <charset val="128"/>
      </rPr>
      <t xml:space="preserve">
</t>
    </r>
    <r>
      <rPr>
        <sz val="12"/>
        <color rgb="FFC00000"/>
        <rFont val="ＭＳ 明朝"/>
        <family val="1"/>
        <charset val="128"/>
      </rPr>
      <t>※（法人の場合）「履歴事項全部証明書」の記載住所と一致させて下さい。
※（個人の場合）「住民票」の住所と一致させて下さい。</t>
    </r>
    <phoneticPr fontId="1"/>
  </si>
  <si>
    <t>法人の方のみご入力下さい</t>
    <rPh sb="0" eb="2">
      <t>ホウジン</t>
    </rPh>
    <rPh sb="3" eb="4">
      <t>カタ</t>
    </rPh>
    <rPh sb="7" eb="9">
      <t>ニュウリョク</t>
    </rPh>
    <rPh sb="9" eb="10">
      <t>クダ</t>
    </rPh>
    <phoneticPr fontId="1"/>
  </si>
  <si>
    <t>フリガナ</t>
    <phoneticPr fontId="1"/>
  </si>
  <si>
    <t>職名/氏名</t>
    <rPh sb="0" eb="2">
      <t>ショクメイ</t>
    </rPh>
    <rPh sb="3" eb="5">
      <t>シメイ</t>
    </rPh>
    <phoneticPr fontId="1"/>
  </si>
  <si>
    <t>（個人の場合）</t>
    <phoneticPr fontId="1"/>
  </si>
  <si>
    <t>個人の方のみご入力下さい</t>
    <rPh sb="0" eb="2">
      <t>コジン</t>
    </rPh>
    <rPh sb="3" eb="4">
      <t>カタ</t>
    </rPh>
    <rPh sb="7" eb="9">
      <t>ニュウリョク</t>
    </rPh>
    <rPh sb="9" eb="10">
      <t>クダ</t>
    </rPh>
    <phoneticPr fontId="1"/>
  </si>
  <si>
    <t>氏　名</t>
    <phoneticPr fontId="1"/>
  </si>
  <si>
    <t>電話番号</t>
    <rPh sb="2" eb="4">
      <t>バンゴウ</t>
    </rPh>
    <phoneticPr fontId="3"/>
  </si>
  <si>
    <t>‐</t>
    <phoneticPr fontId="1"/>
  </si>
  <si>
    <t>（法人・個人ともに）日中連絡がつく連絡先を入力下さい。</t>
    <rPh sb="1" eb="3">
      <t>ホウジン</t>
    </rPh>
    <rPh sb="4" eb="6">
      <t>コジン</t>
    </rPh>
    <rPh sb="10" eb="12">
      <t>ニッチュウ</t>
    </rPh>
    <rPh sb="12" eb="14">
      <t>レンラク</t>
    </rPh>
    <rPh sb="17" eb="20">
      <t>レンラクサキ</t>
    </rPh>
    <rPh sb="21" eb="23">
      <t>ニュウリョク</t>
    </rPh>
    <rPh sb="23" eb="24">
      <t>クダ</t>
    </rPh>
    <phoneticPr fontId="1"/>
  </si>
  <si>
    <t>メールアドレス</t>
    <phoneticPr fontId="3"/>
  </si>
  <si>
    <t>＠</t>
    <phoneticPr fontId="1"/>
  </si>
  <si>
    <t>　京都市脱炭素先行地域づくり事業補助金交付要綱第１３条第１項の規定により、　　年　　月　　日付けで京都市指令第　　号にて交付決定通知を受けた補助対象事業の実施実績について、関係書類を添えて下記のとおり報告します。</t>
    <rPh sb="21" eb="23">
      <t>ヨウコウ</t>
    </rPh>
    <rPh sb="49" eb="52">
      <t>キョウトシ</t>
    </rPh>
    <rPh sb="52" eb="54">
      <t>シレイ</t>
    </rPh>
    <rPh sb="54" eb="55">
      <t>ダイ</t>
    </rPh>
    <rPh sb="57" eb="58">
      <t>ゴウ</t>
    </rPh>
    <phoneticPr fontId="1"/>
  </si>
  <si>
    <t>記</t>
    <rPh sb="0" eb="1">
      <t>キ</t>
    </rPh>
    <phoneticPr fontId="3"/>
  </si>
  <si>
    <t>１　補助金実績報告額（千円未満切捨て）</t>
    <rPh sb="2" eb="5">
      <t>ホジョキン</t>
    </rPh>
    <rPh sb="5" eb="7">
      <t>ジッセキ</t>
    </rPh>
    <rPh sb="7" eb="9">
      <t>ホウコク</t>
    </rPh>
    <rPh sb="9" eb="10">
      <t>ガク</t>
    </rPh>
    <rPh sb="11" eb="13">
      <t>センエン</t>
    </rPh>
    <rPh sb="13" eb="15">
      <t>ミマン</t>
    </rPh>
    <rPh sb="15" eb="17">
      <t>キリス</t>
    </rPh>
    <phoneticPr fontId="1"/>
  </si>
  <si>
    <t>金</t>
    <phoneticPr fontId="1"/>
  </si>
  <si>
    <t>補助対象設備</t>
    <rPh sb="0" eb="2">
      <t>ホジョ</t>
    </rPh>
    <rPh sb="2" eb="4">
      <t>タイショウ</t>
    </rPh>
    <rPh sb="4" eb="6">
      <t>セツビ</t>
    </rPh>
    <phoneticPr fontId="1"/>
  </si>
  <si>
    <t>実績報告額</t>
    <rPh sb="0" eb="2">
      <t>ジッセキ</t>
    </rPh>
    <rPh sb="2" eb="4">
      <t>ホウコク</t>
    </rPh>
    <phoneticPr fontId="1"/>
  </si>
  <si>
    <t>太陽光発電設備</t>
    <rPh sb="0" eb="3">
      <t>タイヨウコウ</t>
    </rPh>
    <rPh sb="3" eb="5">
      <t>ハツデン</t>
    </rPh>
    <rPh sb="5" eb="7">
      <t>セツビ</t>
    </rPh>
    <phoneticPr fontId="1"/>
  </si>
  <si>
    <t>←別紙1の交付決定額と一致させてください。</t>
    <rPh sb="1" eb="3">
      <t>ベッシ</t>
    </rPh>
    <rPh sb="5" eb="7">
      <t>コウフ</t>
    </rPh>
    <rPh sb="7" eb="9">
      <t>ケッテイ</t>
    </rPh>
    <rPh sb="9" eb="10">
      <t>ガク</t>
    </rPh>
    <rPh sb="11" eb="13">
      <t>イッチ</t>
    </rPh>
    <phoneticPr fontId="1"/>
  </si>
  <si>
    <t>充放電設備</t>
    <rPh sb="0" eb="3">
      <t>ジュウホウデン</t>
    </rPh>
    <rPh sb="3" eb="5">
      <t>セツビ</t>
    </rPh>
    <phoneticPr fontId="1"/>
  </si>
  <si>
    <t>２　補助対象事業の開始及び完了の日</t>
    <rPh sb="6" eb="8">
      <t>ジギョウ</t>
    </rPh>
    <rPh sb="9" eb="11">
      <t>カイシ</t>
    </rPh>
    <phoneticPr fontId="3"/>
  </si>
  <si>
    <t>　開始日</t>
    <rPh sb="1" eb="3">
      <t>カイシ</t>
    </rPh>
    <phoneticPr fontId="3"/>
  </si>
  <si>
    <t>令和　年　月　日</t>
    <phoneticPr fontId="1"/>
  </si>
  <si>
    <t>　完了日</t>
    <phoneticPr fontId="3"/>
  </si>
  <si>
    <t>３</t>
    <phoneticPr fontId="1"/>
  </si>
  <si>
    <t>　交付申請時から実績報告までの間に、補助金の交付申請内容について、次のいずれにも該当しない変更をした場合は、その内容</t>
    <rPh sb="18" eb="20">
      <t>ホジョ</t>
    </rPh>
    <rPh sb="22" eb="24">
      <t>コウフ</t>
    </rPh>
    <phoneticPr fontId="1"/>
  </si>
  <si>
    <t>エネルギーマネジメントシステム</t>
    <phoneticPr fontId="1"/>
  </si>
  <si>
    <t>ZEH</t>
    <phoneticPr fontId="1"/>
  </si>
  <si>
    <t>⑴   補助金の交付予定額の増減を伴う変更</t>
    <phoneticPr fontId="1"/>
  </si>
  <si>
    <t>ZEH＋</t>
    <phoneticPr fontId="1"/>
  </si>
  <si>
    <t>⑵   補助対象設備の数量の増減を伴う変更</t>
    <phoneticPr fontId="1"/>
  </si>
  <si>
    <t>ZEH-M</t>
    <phoneticPr fontId="1"/>
  </si>
  <si>
    <t>既存住宅断熱改修</t>
    <rPh sb="0" eb="8">
      <t>キソンジュウタクダンネツカイシュウ</t>
    </rPh>
    <phoneticPr fontId="1"/>
  </si>
  <si>
    <t>変更があった場合のみご記入ください</t>
    <rPh sb="0" eb="2">
      <t>ヘンコウ</t>
    </rPh>
    <rPh sb="6" eb="8">
      <t>バアイ</t>
    </rPh>
    <rPh sb="11" eb="13">
      <t>キニュウ</t>
    </rPh>
    <phoneticPr fontId="1"/>
  </si>
  <si>
    <t>高効率空調機器</t>
    <rPh sb="0" eb="3">
      <t>コウコウリツ</t>
    </rPh>
    <rPh sb="3" eb="5">
      <t>クウチョウ</t>
    </rPh>
    <rPh sb="5" eb="7">
      <t>キキ</t>
    </rPh>
    <phoneticPr fontId="1"/>
  </si>
  <si>
    <t>高機能換気設備</t>
    <rPh sb="0" eb="3">
      <t>コウキノウ</t>
    </rPh>
    <rPh sb="3" eb="5">
      <t>カンキ</t>
    </rPh>
    <rPh sb="5" eb="7">
      <t>セツビ</t>
    </rPh>
    <phoneticPr fontId="1"/>
  </si>
  <si>
    <t>高効率照明機器</t>
    <rPh sb="0" eb="3">
      <t>コウコウリツ</t>
    </rPh>
    <rPh sb="3" eb="5">
      <t>ショウメイ</t>
    </rPh>
    <rPh sb="5" eb="7">
      <t>キキ</t>
    </rPh>
    <phoneticPr fontId="1"/>
  </si>
  <si>
    <t>高効率給湯機器</t>
    <rPh sb="0" eb="3">
      <t>コウコウリツ</t>
    </rPh>
    <rPh sb="3" eb="5">
      <t>キュウトウ</t>
    </rPh>
    <rPh sb="5" eb="7">
      <t>キキ</t>
    </rPh>
    <phoneticPr fontId="1"/>
  </si>
  <si>
    <t>コージェネレーションシステム</t>
    <phoneticPr fontId="1"/>
  </si>
  <si>
    <t>効果促進事業</t>
    <phoneticPr fontId="1"/>
  </si>
  <si>
    <t>４　補助対象事業等の内容</t>
    <rPh sb="2" eb="4">
      <t>ホジョ</t>
    </rPh>
    <rPh sb="4" eb="6">
      <t>タイショウ</t>
    </rPh>
    <rPh sb="6" eb="8">
      <t>ジギョウ</t>
    </rPh>
    <rPh sb="8" eb="9">
      <t>トウ</t>
    </rPh>
    <rPh sb="10" eb="12">
      <t>ナイヨウ</t>
    </rPh>
    <phoneticPr fontId="1"/>
  </si>
  <si>
    <r>
      <t>⑴</t>
    </r>
    <r>
      <rPr>
        <sz val="13.8"/>
        <color theme="1"/>
        <rFont val="ＭＳ ゴシック"/>
        <family val="3"/>
        <charset val="128"/>
      </rPr>
      <t>　</t>
    </r>
    <r>
      <rPr>
        <sz val="12"/>
        <color theme="1"/>
        <rFont val="ＭＳ ゴシック"/>
        <family val="3"/>
        <charset val="128"/>
      </rPr>
      <t>再エネ100%電力への切替え</t>
    </r>
    <rPh sb="2" eb="3">
      <t>サイ</t>
    </rPh>
    <rPh sb="9" eb="11">
      <t>デンリョク</t>
    </rPh>
    <rPh sb="13" eb="15">
      <t>キリカ</t>
    </rPh>
    <phoneticPr fontId="1"/>
  </si>
  <si>
    <t>□</t>
  </si>
  <si>
    <t>対応済</t>
    <rPh sb="0" eb="2">
      <t>タイオウ</t>
    </rPh>
    <rPh sb="2" eb="3">
      <t>ズ</t>
    </rPh>
    <phoneticPr fontId="1"/>
  </si>
  <si>
    <t>（</t>
    <phoneticPr fontId="1"/>
  </si>
  <si>
    <t>令和　年　月</t>
    <rPh sb="0" eb="2">
      <t>レイワ</t>
    </rPh>
    <rPh sb="3" eb="4">
      <t>ネン</t>
    </rPh>
    <rPh sb="5" eb="6">
      <t>ガツ</t>
    </rPh>
    <phoneticPr fontId="1"/>
  </si>
  <si>
    <t>切替え済み）</t>
    <rPh sb="0" eb="2">
      <t>キリカ</t>
    </rPh>
    <rPh sb="3" eb="4">
      <t>ズ</t>
    </rPh>
    <phoneticPr fontId="1"/>
  </si>
  <si>
    <t>■</t>
  </si>
  <si>
    <t>原則、対応済にチェック（□→■）をしてください。</t>
    <rPh sb="0" eb="2">
      <t>ゲンソク</t>
    </rPh>
    <rPh sb="3" eb="5">
      <t>タイオウ</t>
    </rPh>
    <rPh sb="5" eb="6">
      <t>スミ</t>
    </rPh>
    <phoneticPr fontId="1"/>
  </si>
  <si>
    <t>対応予定</t>
    <rPh sb="0" eb="2">
      <t>タイオウ</t>
    </rPh>
    <rPh sb="2" eb="4">
      <t>ヨテイ</t>
    </rPh>
    <phoneticPr fontId="1"/>
  </si>
  <si>
    <t>切替え予定）</t>
    <rPh sb="0" eb="2">
      <t>キリカ</t>
    </rPh>
    <rPh sb="3" eb="5">
      <t>ヨテイ</t>
    </rPh>
    <phoneticPr fontId="1"/>
  </si>
  <si>
    <t>１．申請者が実績報告時に未居住であるため</t>
    <rPh sb="2" eb="5">
      <t>シンセイシャ</t>
    </rPh>
    <rPh sb="6" eb="8">
      <t>ジッセキ</t>
    </rPh>
    <rPh sb="8" eb="10">
      <t>ホウコク</t>
    </rPh>
    <rPh sb="10" eb="11">
      <t>ジ</t>
    </rPh>
    <rPh sb="12" eb="13">
      <t>ミ</t>
    </rPh>
    <rPh sb="13" eb="15">
      <t>キョジュウ</t>
    </rPh>
    <phoneticPr fontId="1"/>
  </si>
  <si>
    <t>切替え未対応理由:</t>
    <rPh sb="0" eb="2">
      <t>キリカ</t>
    </rPh>
    <rPh sb="3" eb="6">
      <t>ミタイオウ</t>
    </rPh>
    <rPh sb="6" eb="8">
      <t>リユウ</t>
    </rPh>
    <phoneticPr fontId="1"/>
  </si>
  <si>
    <t>２．申請者が既存住宅の買取再販業者等であるため</t>
    <rPh sb="2" eb="5">
      <t>シンセイシャ</t>
    </rPh>
    <rPh sb="6" eb="8">
      <t>キゾン</t>
    </rPh>
    <rPh sb="8" eb="10">
      <t>ジュウタク</t>
    </rPh>
    <rPh sb="11" eb="13">
      <t>カイトリ</t>
    </rPh>
    <rPh sb="13" eb="15">
      <t>サイハン</t>
    </rPh>
    <rPh sb="15" eb="17">
      <t>ギョウシャ</t>
    </rPh>
    <rPh sb="17" eb="18">
      <t>トウ</t>
    </rPh>
    <phoneticPr fontId="1"/>
  </si>
  <si>
    <t>３．申請者が新築戸建建売住宅の販売者となる法人であるため</t>
    <rPh sb="2" eb="5">
      <t>シンセイシャ</t>
    </rPh>
    <rPh sb="6" eb="8">
      <t>シンチク</t>
    </rPh>
    <rPh sb="8" eb="10">
      <t>コダテ</t>
    </rPh>
    <rPh sb="10" eb="12">
      <t>タテウリ</t>
    </rPh>
    <rPh sb="12" eb="14">
      <t>ジュウタク</t>
    </rPh>
    <rPh sb="15" eb="18">
      <t>ハンバイシャ</t>
    </rPh>
    <rPh sb="21" eb="23">
      <t>ホウジン</t>
    </rPh>
    <phoneticPr fontId="1"/>
  </si>
  <si>
    <t>４．その他（以下に具体的な理由を入力してください。）</t>
    <rPh sb="4" eb="5">
      <t>タ</t>
    </rPh>
    <rPh sb="6" eb="8">
      <t>イカ</t>
    </rPh>
    <rPh sb="9" eb="12">
      <t>グタイテキ</t>
    </rPh>
    <rPh sb="13" eb="15">
      <t>リユウ</t>
    </rPh>
    <rPh sb="16" eb="18">
      <t>ニュウリョク</t>
    </rPh>
    <phoneticPr fontId="1"/>
  </si>
  <si>
    <t>※</t>
    <phoneticPr fontId="1"/>
  </si>
  <si>
    <t>　原則、実績報告時に再エネ100%電力に切り替えている必要があります。やむを得ない理由がある場合のみ「対応予定」とし、未対応の理由を記載してください。なお、切替え後に別途、切り替えたことがわかる資料の提出が必要です。</t>
    <phoneticPr fontId="1"/>
  </si>
  <si>
    <t>オフサイトの太陽光発電設備及び効果促進事業の場合は、再エネ100％電力への切替えについては入力不要です。</t>
    <phoneticPr fontId="1"/>
  </si>
  <si>
    <t>⑵　景観手続</t>
    <rPh sb="2" eb="4">
      <t>ケイカン</t>
    </rPh>
    <rPh sb="4" eb="6">
      <t>テツヅキ</t>
    </rPh>
    <phoneticPr fontId="1"/>
  </si>
  <si>
    <t>手続不要</t>
    <rPh sb="0" eb="2">
      <t>テツヅ</t>
    </rPh>
    <rPh sb="2" eb="4">
      <t>フヨウ</t>
    </rPh>
    <phoneticPr fontId="1"/>
  </si>
  <si>
    <t>←該当項目にチェック（□→■）をしてください。</t>
    <rPh sb="1" eb="3">
      <t>ガイトウ</t>
    </rPh>
    <rPh sb="3" eb="5">
      <t>コウモク</t>
    </rPh>
    <phoneticPr fontId="1"/>
  </si>
  <si>
    <t>手続済</t>
    <rPh sb="0" eb="2">
      <t>テツヅ</t>
    </rPh>
    <rPh sb="2" eb="3">
      <t>スミ</t>
    </rPh>
    <phoneticPr fontId="1"/>
  </si>
  <si>
    <t>届出番号又は許認可番号</t>
    <rPh sb="0" eb="2">
      <t>トドケデ</t>
    </rPh>
    <rPh sb="2" eb="4">
      <t>バンゴウ</t>
    </rPh>
    <rPh sb="4" eb="5">
      <t>マタ</t>
    </rPh>
    <rPh sb="6" eb="9">
      <t>キョニンカ</t>
    </rPh>
    <rPh sb="9" eb="11">
      <t>バンゴウ</t>
    </rPh>
    <phoneticPr fontId="1"/>
  </si>
  <si>
    <t>届出済日又は許認可日</t>
    <rPh sb="0" eb="2">
      <t>トドケデ</t>
    </rPh>
    <rPh sb="2" eb="3">
      <t>スミ</t>
    </rPh>
    <rPh sb="3" eb="4">
      <t>ビ</t>
    </rPh>
    <rPh sb="4" eb="5">
      <t>マタ</t>
    </rPh>
    <rPh sb="6" eb="9">
      <t>キョニンカ</t>
    </rPh>
    <rPh sb="9" eb="10">
      <t>ビ</t>
    </rPh>
    <phoneticPr fontId="1"/>
  </si>
  <si>
    <t>号</t>
    <rPh sb="0" eb="1">
      <t>ゴウ</t>
    </rPh>
    <phoneticPr fontId="1"/>
  </si>
  <si>
    <t>令和　年　月　日</t>
    <rPh sb="0" eb="2">
      <t>レイワ</t>
    </rPh>
    <rPh sb="3" eb="4">
      <t>ネン</t>
    </rPh>
    <rPh sb="5" eb="6">
      <t>ガツ</t>
    </rPh>
    <rPh sb="7" eb="8">
      <t>ニチ</t>
    </rPh>
    <phoneticPr fontId="1"/>
  </si>
  <si>
    <t>届出番号又は許認可番号、届出日又は許認可日を入力してください。</t>
    <rPh sb="0" eb="2">
      <t>トドケデ</t>
    </rPh>
    <rPh sb="2" eb="4">
      <t>バンゴウ</t>
    </rPh>
    <rPh sb="4" eb="5">
      <t>マタ</t>
    </rPh>
    <rPh sb="6" eb="9">
      <t>キョニンカ</t>
    </rPh>
    <rPh sb="9" eb="11">
      <t>バンゴウ</t>
    </rPh>
    <rPh sb="12" eb="15">
      <t>トドケデヒ</t>
    </rPh>
    <rPh sb="15" eb="16">
      <t>マタ</t>
    </rPh>
    <rPh sb="17" eb="20">
      <t>キョニンカ</t>
    </rPh>
    <rPh sb="20" eb="21">
      <t>ヒ</t>
    </rPh>
    <rPh sb="22" eb="24">
      <t>ニュウリョク</t>
    </rPh>
    <phoneticPr fontId="1"/>
  </si>
  <si>
    <t>⑶　史跡・名勝等手続（文化遺産群の場合のみ）</t>
    <rPh sb="2" eb="4">
      <t>シセキ</t>
    </rPh>
    <rPh sb="5" eb="7">
      <t>メイショウ</t>
    </rPh>
    <rPh sb="7" eb="8">
      <t>トウ</t>
    </rPh>
    <rPh sb="8" eb="10">
      <t>テツヅキ</t>
    </rPh>
    <rPh sb="11" eb="13">
      <t>ブンカ</t>
    </rPh>
    <rPh sb="13" eb="15">
      <t>イサン</t>
    </rPh>
    <rPh sb="15" eb="16">
      <t>グン</t>
    </rPh>
    <rPh sb="17" eb="19">
      <t>バアイ</t>
    </rPh>
    <phoneticPr fontId="1"/>
  </si>
  <si>
    <t>←該当項目にチェック（□→■）をしてください。</t>
    <phoneticPr fontId="1"/>
  </si>
  <si>
    <t>５　代理人</t>
    <rPh sb="2" eb="5">
      <t>ダイリニン</t>
    </rPh>
    <phoneticPr fontId="3"/>
  </si>
  <si>
    <t>　私は、要綱第１８条に規定する実績報告書の提出について、以下の者を代理人と定めます。</t>
    <rPh sb="15" eb="17">
      <t>ジッセキ</t>
    </rPh>
    <rPh sb="17" eb="20">
      <t>ホウコクショ</t>
    </rPh>
    <rPh sb="21" eb="23">
      <t>テイシュツ</t>
    </rPh>
    <phoneticPr fontId="1"/>
  </si>
  <si>
    <t>会社名</t>
    <rPh sb="0" eb="3">
      <t>カイシャメイ</t>
    </rPh>
    <phoneticPr fontId="3"/>
  </si>
  <si>
    <t>担当者氏名</t>
    <phoneticPr fontId="3"/>
  </si>
  <si>
    <t>所在地</t>
  </si>
  <si>
    <t>電話番号</t>
    <phoneticPr fontId="3"/>
  </si>
  <si>
    <t>-</t>
    <phoneticPr fontId="1"/>
  </si>
  <si>
    <t>営業日</t>
    <phoneticPr fontId="3"/>
  </si>
  <si>
    <t>※　提出された書類の内容について、１週間以上代理人と連絡が取れない場合や、京都市
　からの確認に対し明確な回答が得られない場合、申請者本人に連絡及び確認を行います。</t>
    <rPh sb="37" eb="39">
      <t>キョウト</t>
    </rPh>
    <rPh sb="39" eb="40">
      <t>シ</t>
    </rPh>
    <phoneticPr fontId="1"/>
  </si>
  <si>
    <t>※　提出された書類の内容について、１週間以上代理人と連絡が取れない場合や、京都市からの確認に対し明確な回答が得られない場合、申請者本人に連絡及び確認を行います。</t>
    <rPh sb="37" eb="39">
      <t>キョウト</t>
    </rPh>
    <rPh sb="39" eb="40">
      <t>シ</t>
    </rPh>
    <phoneticPr fontId="1"/>
  </si>
  <si>
    <t>６　同意事項</t>
    <rPh sb="2" eb="4">
      <t>ドウイ</t>
    </rPh>
    <rPh sb="4" eb="6">
      <t>ジコウ</t>
    </rPh>
    <phoneticPr fontId="3"/>
  </si>
  <si>
    <t>　私は、次の事項について同意します。</t>
    <rPh sb="4" eb="5">
      <t>ツギ</t>
    </rPh>
    <rPh sb="6" eb="8">
      <t>ジコウ</t>
    </rPh>
    <rPh sb="12" eb="14">
      <t>ドウイ</t>
    </rPh>
    <phoneticPr fontId="1"/>
  </si>
  <si>
    <t>□</t>
    <phoneticPr fontId="1"/>
  </si>
  <si>
    <t>実績報告書の添付書類として提出する補助対象設備の設置後写真について、京都市が、京都市又は京都市脱炭素先行地域づくり事業のウェブサイトへの掲載等に使用すること。ただし、個人が特定される写真については、当該部分に適切な措置（モザイク処理等）が施されるものとします。</t>
    <phoneticPr fontId="1"/>
  </si>
  <si>
    <t>■</t>
    <phoneticPr fontId="1"/>
  </si>
  <si>
    <t>内容をご確認の上、チェック（□→■）をしてください。</t>
    <rPh sb="0" eb="2">
      <t>ナイヨウ</t>
    </rPh>
    <rPh sb="4" eb="6">
      <t>カクニン</t>
    </rPh>
    <rPh sb="7" eb="8">
      <t>ウエ</t>
    </rPh>
    <phoneticPr fontId="1"/>
  </si>
  <si>
    <t>第１７号様式（第１５条関係）</t>
    <phoneticPr fontId="1"/>
  </si>
  <si>
    <t>　</t>
    <phoneticPr fontId="1"/>
  </si>
  <si>
    <t>令和　年　月　日</t>
    <rPh sb="0" eb="2">
      <t>レイワ</t>
    </rPh>
    <phoneticPr fontId="1"/>
  </si>
  <si>
    <t>京都市脱炭素先行地域づくり事業補助金交付請求書</t>
    <phoneticPr fontId="1"/>
  </si>
  <si>
    <t>（宛先）京都市長</t>
    <rPh sb="1" eb="3">
      <t>アテサキ</t>
    </rPh>
    <rPh sb="4" eb="6">
      <t>キョウト</t>
    </rPh>
    <rPh sb="6" eb="8">
      <t>シチョウ</t>
    </rPh>
    <phoneticPr fontId="3"/>
  </si>
  <si>
    <t>　京都市脱炭素先行地域づくり事業補助金交付要綱第１５条第１項の規定により、補助金の交付を請求します。</t>
    <rPh sb="21" eb="23">
      <t>ヨウコウ</t>
    </rPh>
    <phoneticPr fontId="1"/>
  </si>
  <si>
    <t>請求者の氏名
（補助金申請者と同一の者）</t>
    <phoneticPr fontId="3"/>
  </si>
  <si>
    <r>
      <t xml:space="preserve">請求者の氏名
</t>
    </r>
    <r>
      <rPr>
        <b/>
        <sz val="11"/>
        <color rgb="FFC00000"/>
        <rFont val="ＭＳ ゴシック"/>
        <family val="3"/>
        <charset val="128"/>
      </rPr>
      <t>（補助金申請者と同一の者）</t>
    </r>
    <phoneticPr fontId="3"/>
  </si>
  <si>
    <t>　←申請書（申請者欄）と一致</t>
  </si>
  <si>
    <t>請求者の住所</t>
    <phoneticPr fontId="3"/>
  </si>
  <si>
    <t>補助金の請求額</t>
    <phoneticPr fontId="3"/>
  </si>
  <si>
    <t>金　　　　　　　　　　　　　円</t>
    <phoneticPr fontId="3"/>
  </si>
  <si>
    <t xml:space="preserve">
指定
口座
</t>
    <rPh sb="6" eb="8">
      <t>シテイ</t>
    </rPh>
    <rPh sb="9" eb="11">
      <t>コウザ</t>
    </rPh>
    <phoneticPr fontId="3"/>
  </si>
  <si>
    <t>金　融　機　関　名</t>
    <phoneticPr fontId="3"/>
  </si>
  <si>
    <t>店　舗　名</t>
    <phoneticPr fontId="3"/>
  </si>
  <si>
    <t>●●</t>
    <phoneticPr fontId="1"/>
  </si>
  <si>
    <t>銀行</t>
  </si>
  <si>
    <t>■■</t>
  </si>
  <si>
    <t>支店</t>
  </si>
  <si>
    <t>種別</t>
    <phoneticPr fontId="3"/>
  </si>
  <si>
    <t>口座番号（下欄に右づめで数字を記入すること）</t>
    <phoneticPr fontId="3"/>
  </si>
  <si>
    <t>普通</t>
  </si>
  <si>
    <t xml:space="preserve">
口座
名義人
</t>
    <rPh sb="1" eb="3">
      <t>コウザ</t>
    </rPh>
    <rPh sb="4" eb="6">
      <t>メイギ</t>
    </rPh>
    <rPh sb="6" eb="7">
      <t>ニン</t>
    </rPh>
    <phoneticPr fontId="3"/>
  </si>
  <si>
    <t>漢　字</t>
    <phoneticPr fontId="1"/>
  </si>
  <si>
    <t>※</t>
    <phoneticPr fontId="3"/>
  </si>
  <si>
    <t>　補助金振込先の口座名義人（フリガナ）、金融機関名、店名、預金の種類及び口座番号が記載されている部分の通帳等の写しを提出してください。</t>
    <phoneticPr fontId="1"/>
  </si>
  <si>
    <t>第２７号様式（第２２条関係）</t>
    <phoneticPr fontId="1"/>
  </si>
  <si>
    <t>京都市脱炭素先行地域づくり事業補助金の代理受領に係る委任状</t>
    <phoneticPr fontId="1"/>
  </si>
  <si>
    <t>届出日</t>
    <rPh sb="0" eb="2">
      <t>トドケデ</t>
    </rPh>
    <rPh sb="2" eb="3">
      <t>ビ</t>
    </rPh>
    <phoneticPr fontId="1"/>
  </si>
  <si>
    <t>委任者</t>
    <rPh sb="0" eb="2">
      <t>イニン</t>
    </rPh>
    <phoneticPr fontId="3"/>
  </si>
  <si>
    <t>　私（委任者）は、京都市脱炭素先行地域づくり事業補助金交付要綱第１９条第１１項の規定により、　　年　　月　　日付けで交付額決定通知を受けた　　年　　月　　日付けの実績報告内容のうち、下記の補助対象事業に要した費用について、京都市から交付される補助金の受領に関する権限を、同要綱第２２条第１項に基づき下記の事業実施者（受任者）に委任します。</t>
    <rPh sb="60" eb="61">
      <t>ガク</t>
    </rPh>
    <rPh sb="81" eb="83">
      <t>ジッセキ</t>
    </rPh>
    <rPh sb="83" eb="85">
      <t>ホウコク</t>
    </rPh>
    <rPh sb="135" eb="136">
      <t>ドウ</t>
    </rPh>
    <rPh sb="136" eb="138">
      <t>ヨウコウ</t>
    </rPh>
    <rPh sb="138" eb="139">
      <t>ダイ</t>
    </rPh>
    <rPh sb="141" eb="142">
      <t>ジョウ</t>
    </rPh>
    <rPh sb="142" eb="143">
      <t>ダイ</t>
    </rPh>
    <rPh sb="144" eb="145">
      <t>コウ</t>
    </rPh>
    <rPh sb="146" eb="147">
      <t>モト</t>
    </rPh>
    <phoneticPr fontId="1"/>
  </si>
  <si>
    <t>記</t>
  </si>
  <si>
    <t>１　補助対象事業概要</t>
    <rPh sb="6" eb="8">
      <t>ジギョウ</t>
    </rPh>
    <rPh sb="8" eb="10">
      <t>ガイヨウ</t>
    </rPh>
    <phoneticPr fontId="1"/>
  </si>
  <si>
    <t>金</t>
    <rPh sb="0" eb="1">
      <t>キン</t>
    </rPh>
    <phoneticPr fontId="1"/>
  </si>
  <si>
    <t>実績報告額</t>
    <rPh sb="0" eb="2">
      <t>ジッセキ</t>
    </rPh>
    <rPh sb="2" eb="4">
      <t>ホウコク</t>
    </rPh>
    <rPh sb="4" eb="5">
      <t>ガク</t>
    </rPh>
    <phoneticPr fontId="1"/>
  </si>
  <si>
    <t>代理受領適用</t>
    <phoneticPr fontId="1"/>
  </si>
  <si>
    <t>２　事業実施者（受任者）</t>
    <rPh sb="2" eb="4">
      <t>ジギョウ</t>
    </rPh>
    <rPh sb="4" eb="7">
      <t>ジッシシャ</t>
    </rPh>
    <rPh sb="8" eb="10">
      <t>ジュニン</t>
    </rPh>
    <rPh sb="10" eb="11">
      <t>シャ</t>
    </rPh>
    <phoneticPr fontId="3"/>
  </si>
  <si>
    <t>代表者の職名・氏名</t>
    <phoneticPr fontId="1"/>
  </si>
  <si>
    <t>　この委任状は、３通作成して委任者と受任者のそれぞれで保管するほか、補助金の請求にあたり京都市長に１通提出します。</t>
    <phoneticPr fontId="1"/>
  </si>
  <si>
    <t>３　特約
　</t>
    <rPh sb="2" eb="4">
      <t>トクヤク</t>
    </rPh>
    <phoneticPr fontId="1"/>
  </si>
  <si>
    <t>　補助金に係る実績報告の審査の結果、補助金交付額が予定額から減額となった場合は、事業に要した費用のうち補助金の減額相当額を委任者が受任者に支払うこととする。</t>
    <rPh sb="5" eb="6">
      <t>カカ</t>
    </rPh>
    <phoneticPr fontId="1"/>
  </si>
  <si>
    <t>４　代理人</t>
    <rPh sb="2" eb="5">
      <t>ダイリニン</t>
    </rPh>
    <phoneticPr fontId="3"/>
  </si>
  <si>
    <t>　私は、要綱第１８条に規定する代理受領に係る委任状の提出について、以下の者を代理人と定めます。</t>
    <rPh sb="26" eb="28">
      <t>テイシュツ</t>
    </rPh>
    <phoneticPr fontId="1"/>
  </si>
  <si>
    <t>←日付は空欄にしてください</t>
    <rPh sb="1" eb="3">
      <t>ヒヅケ</t>
    </rPh>
    <rPh sb="4" eb="6">
      <t>クウラン</t>
    </rPh>
    <phoneticPr fontId="1"/>
  </si>
  <si>
    <t>交付決定通知書の右上の日付および番号をご入力下さい</t>
    <rPh sb="16" eb="18">
      <t>バンゴウ</t>
    </rPh>
    <phoneticPr fontId="1"/>
  </si>
  <si>
    <t>交付決定通知書の右上の日付および実績報告書の提出日をご入力ください。</t>
    <rPh sb="16" eb="21">
      <t>ジッセキホウコクショ</t>
    </rPh>
    <rPh sb="22" eb="25">
      <t>テイシュツビ</t>
    </rPh>
    <rPh sb="27" eb="29">
      <t>ニュウリョク</t>
    </rPh>
    <phoneticPr fontId="1"/>
  </si>
  <si>
    <t>代理で受領する事業者の情報を記入してください。</t>
    <rPh sb="0" eb="2">
      <t>ダイリ</t>
    </rPh>
    <rPh sb="3" eb="5">
      <t>ジュリョウ</t>
    </rPh>
    <rPh sb="7" eb="10">
      <t>ジギョウシャ</t>
    </rPh>
    <rPh sb="11" eb="13">
      <t>ジョウホウ</t>
    </rPh>
    <rPh sb="14" eb="16">
      <t>キニュウ</t>
    </rPh>
    <phoneticPr fontId="1"/>
  </si>
  <si>
    <t>下記を入力すると自動で反映されます。※交付決定通知書の金額と一致する</t>
  </si>
  <si>
    <t>契約締結日又は工事着工日のいずれか早い方の日付を記載</t>
  </si>
  <si>
    <t>工事完了日又は工事費用の支払日のいずれか遅い方</t>
  </si>
  <si>
    <r>
      <t>　原則、実績報告時に再エネ100%電力に切り替えている必要があります。</t>
    </r>
    <r>
      <rPr>
        <b/>
        <sz val="12"/>
        <color rgb="FFFF0000"/>
        <rFont val="ＭＳ 明朝"/>
        <family val="1"/>
        <charset val="128"/>
      </rPr>
      <t>やむを得ない理由がある場合のみ「対応予定」とし、未対応の理由を記載してください。</t>
    </r>
    <r>
      <rPr>
        <sz val="12"/>
        <color theme="1"/>
        <rFont val="ＭＳ 明朝"/>
        <family val="1"/>
        <charset val="128"/>
      </rPr>
      <t>なお、切替え後に別途、切り替えたことがわかる資料の提出が必要です。</t>
    </r>
    <phoneticPr fontId="1"/>
  </si>
  <si>
    <t>代理人を立てる場合は代理人の情報をご記載ください。なければ空欄で結構です</t>
    <rPh sb="0" eb="3">
      <t>ダイリニン</t>
    </rPh>
    <rPh sb="4" eb="5">
      <t>タ</t>
    </rPh>
    <rPh sb="7" eb="9">
      <t>バアイ</t>
    </rPh>
    <rPh sb="10" eb="13">
      <t>ダイリニン</t>
    </rPh>
    <rPh sb="14" eb="16">
      <t>ジョウホウ</t>
    </rPh>
    <rPh sb="18" eb="20">
      <t>キサイ</t>
    </rPh>
    <rPh sb="29" eb="31">
      <t>クウラン</t>
    </rPh>
    <rPh sb="32" eb="34">
      <t>ケッコウ</t>
    </rPh>
    <phoneticPr fontId="1"/>
  </si>
  <si>
    <t>　←「銀行」「支店」はプルダウンで選択</t>
  </si>
  <si>
    <t>　←「漢字」で記入した通りにフリガナをご記入ください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</si>
</sst>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F800]dddd\,\ mmmm\ dd\,\ yyyy"/>
    <numFmt numFmtId="178" formatCode="#,##0&quot;円&quot;"/>
    <numFmt numFmtId="179" formatCode="[$]ggge&quot;年&quot;m&quot;月&quot;d&quot;日&quot;;@" x16r2:formatCode16="[$-ja-JP-x-gannen]ggge&quot;年&quot;m&quot;月&quot;d&quot;日&quot;;@"/>
  </numFmts>
  <fonts count="55">
    <font>
      <sz val="11"/>
      <color theme="1"/>
      <name val="ＭＳ Ｐゴシック"/>
      <family val="2"/>
      <charset val="128"/>
    </font>
    <font>
      <sz val="6"/>
      <name val="ＭＳ Ｐゴシック"/>
      <family val="2"/>
      <charset val="128"/>
    </font>
    <font>
      <sz val="11"/>
      <color theme="1"/>
      <name val="ＭＳ 明朝"/>
      <family val="1"/>
      <charset val="128"/>
    </font>
    <font>
      <sz val="6"/>
      <name val="游ゴシック"/>
      <family val="3"/>
      <charset val="128"/>
      <scheme val="minor"/>
    </font>
    <font>
      <sz val="11"/>
      <color theme="1"/>
      <name val="ＭＳ Ｐゴシック"/>
      <family val="2"/>
      <charset val="128"/>
    </font>
    <font>
      <sz val="6"/>
      <name val="游ゴシック"/>
      <family val="2"/>
      <charset val="128"/>
      <scheme val="minor"/>
    </font>
    <font>
      <sz val="11"/>
      <name val="ＭＳ Ｐゴシック"/>
      <family val="3"/>
      <charset val="128"/>
    </font>
    <font>
      <sz val="11"/>
      <name val="ＭＳ 明朝"/>
      <family val="1"/>
      <charset val="128"/>
    </font>
    <font>
      <sz val="11"/>
      <name val="ＭＳ ゴシック"/>
      <family val="3"/>
      <charset val="128"/>
    </font>
    <font>
      <sz val="11"/>
      <name val="ＭＳ Ｐゴシック"/>
      <family val="2"/>
      <charset val="128"/>
    </font>
    <font>
      <sz val="12"/>
      <name val="ＭＳ ゴシック"/>
      <family val="3"/>
      <charset val="128"/>
    </font>
    <font>
      <sz val="12"/>
      <name val="ＭＳ Ｐゴシック"/>
      <family val="3"/>
      <charset val="128"/>
    </font>
    <font>
      <b/>
      <sz val="11"/>
      <name val="ＭＳ 明朝"/>
      <family val="1"/>
      <charset val="128"/>
    </font>
    <font>
      <sz val="9"/>
      <color indexed="81"/>
      <name val="MS P ゴシック"/>
      <family val="3"/>
      <charset val="128"/>
    </font>
    <font>
      <b/>
      <sz val="11"/>
      <name val="ＭＳ Ｐゴシック"/>
      <family val="3"/>
      <charset val="128"/>
    </font>
    <font>
      <b/>
      <sz val="9"/>
      <color indexed="81"/>
      <name val="MS P ゴシック"/>
      <family val="3"/>
      <charset val="128"/>
    </font>
    <font>
      <u/>
      <sz val="11"/>
      <name val="ＭＳ ゴシック"/>
      <family val="3"/>
      <charset val="128"/>
    </font>
    <font>
      <sz val="36"/>
      <name val="ＭＳ ゴシック"/>
      <family val="3"/>
      <charset val="128"/>
    </font>
    <font>
      <sz val="28"/>
      <name val="ＭＳ ゴシック"/>
      <family val="3"/>
      <charset val="128"/>
    </font>
    <font>
      <sz val="28"/>
      <name val="ＭＳ 明朝"/>
      <family val="1"/>
      <charset val="128"/>
    </font>
    <font>
      <sz val="20"/>
      <name val="ＭＳ ゴシック"/>
      <family val="3"/>
      <charset val="128"/>
    </font>
    <font>
      <sz val="20"/>
      <name val="ＭＳ 明朝"/>
      <family val="1"/>
      <charset val="128"/>
    </font>
    <font>
      <sz val="11"/>
      <color theme="1"/>
      <name val="ＭＳ Ｐゴシック"/>
      <family val="3"/>
      <charset val="128"/>
    </font>
    <font>
      <sz val="12"/>
      <color theme="1"/>
      <name val="ＭＳ ゴシック"/>
      <family val="3"/>
      <charset val="128"/>
    </font>
    <font>
      <sz val="10.5"/>
      <color theme="1"/>
      <name val="ＭＳ 明朝"/>
      <family val="1"/>
      <charset val="128"/>
    </font>
    <font>
      <b/>
      <sz val="12"/>
      <color theme="1"/>
      <name val="ＭＳ ゴシック"/>
      <family val="3"/>
      <charset val="128"/>
    </font>
    <font>
      <sz val="12"/>
      <color theme="1"/>
      <name val="ＭＳ 明朝"/>
      <family val="1"/>
      <charset val="128"/>
    </font>
    <font>
      <sz val="10"/>
      <color theme="1"/>
      <name val="ＭＳ Ｐ明朝"/>
      <family val="1"/>
      <charset val="128"/>
    </font>
    <font>
      <sz val="10"/>
      <color theme="1"/>
      <name val="ＭＳ 明朝"/>
      <family val="1"/>
      <charset val="128"/>
    </font>
    <font>
      <sz val="7"/>
      <color theme="1"/>
      <name val="ＭＳ 明朝"/>
      <family val="1"/>
      <charset val="128"/>
    </font>
    <font>
      <sz val="8"/>
      <color theme="1"/>
      <name val="ＭＳ 明朝"/>
      <family val="1"/>
      <charset val="128"/>
    </font>
    <font>
      <sz val="12"/>
      <color theme="1"/>
      <name val="ＭＳ Ｐゴシック"/>
      <family val="2"/>
      <charset val="128"/>
    </font>
    <font>
      <sz val="10.5"/>
      <color theme="1"/>
      <name val="游ゴシック"/>
      <family val="2"/>
      <scheme val="minor"/>
    </font>
    <font>
      <strike/>
      <sz val="12"/>
      <color theme="1"/>
      <name val="ＭＳ 明朝"/>
      <family val="1"/>
      <charset val="128"/>
    </font>
    <font>
      <sz val="14"/>
      <color theme="1"/>
      <name val="ＭＳ ゴシック"/>
      <family val="3"/>
      <charset val="128"/>
    </font>
    <font>
      <sz val="11"/>
      <color theme="1"/>
      <name val="ＭＳ ゴシック"/>
      <family val="3"/>
      <charset val="128"/>
    </font>
    <font>
      <sz val="13.8"/>
      <color theme="1"/>
      <name val="ＭＳ ゴシック"/>
      <family val="3"/>
      <charset val="128"/>
    </font>
    <font>
      <sz val="12"/>
      <color theme="1"/>
      <name val="メイリオ"/>
      <family val="3"/>
      <charset val="128"/>
    </font>
    <font>
      <sz val="9"/>
      <color theme="1"/>
      <name val="ＭＳ 明朝"/>
      <family val="1"/>
      <charset val="128"/>
    </font>
    <font>
      <sz val="12"/>
      <color theme="4"/>
      <name val="ＭＳ 明朝"/>
      <family val="1"/>
      <charset val="128"/>
    </font>
    <font>
      <sz val="12"/>
      <color rgb="FFFF0000"/>
      <name val="ＭＳ 明朝"/>
      <family val="1"/>
      <charset val="128"/>
    </font>
    <font>
      <sz val="12"/>
      <color rgb="FFC00000"/>
      <name val="ＭＳ 明朝"/>
      <family val="1"/>
      <charset val="128"/>
    </font>
    <font>
      <sz val="11"/>
      <color rgb="FFC00000"/>
      <name val="ＭＳ Ｐゴシック"/>
      <family val="3"/>
      <charset val="128"/>
    </font>
    <font>
      <sz val="12"/>
      <color theme="4"/>
      <name val="ＭＳ Ｐゴシック"/>
      <family val="2"/>
      <charset val="128"/>
    </font>
    <font>
      <sz val="11"/>
      <color rgb="FFC00000"/>
      <name val="ＭＳ Ｐゴシック"/>
      <family val="2"/>
      <charset val="128"/>
    </font>
    <font>
      <sz val="12"/>
      <color rgb="FFC00000"/>
      <name val="ＭＳ Ｐゴシック"/>
      <family val="3"/>
      <charset val="128"/>
    </font>
    <font>
      <b/>
      <sz val="11"/>
      <color rgb="FFC00000"/>
      <name val="ＭＳ ゴシック"/>
      <family val="3"/>
      <charset val="128"/>
    </font>
    <font>
      <sz val="11"/>
      <color theme="4"/>
      <name val="ＭＳ 明朝"/>
      <family val="1"/>
      <charset val="128"/>
    </font>
    <font>
      <b/>
      <sz val="12"/>
      <color theme="1"/>
      <name val="ＭＳ Ｐゴシック"/>
      <family val="2"/>
      <charset val="128"/>
    </font>
    <font>
      <b/>
      <sz val="11"/>
      <color rgb="FFFF0000"/>
      <name val="Yu Gothic"/>
      <family val="3"/>
      <charset val="128"/>
    </font>
    <font>
      <b/>
      <sz val="11"/>
      <color rgb="FFFF0000"/>
      <name val="ＭＳ Ｐゴシック"/>
      <family val="3"/>
      <charset val="128"/>
    </font>
    <font>
      <b/>
      <sz val="12"/>
      <color rgb="FFFF0000"/>
      <name val="ＭＳ 明朝"/>
      <family val="1"/>
      <charset val="128"/>
    </font>
    <font>
      <b/>
      <sz val="11"/>
      <color rgb="FFFF0000"/>
      <name val="ＭＳ Ｐゴシック"/>
      <family val="2"/>
      <charset val="128"/>
    </font>
    <font>
      <b/>
      <sz val="12"/>
      <color rgb="FFFF0000"/>
      <name val="ＭＳ Ｐゴシック"/>
      <family val="3"/>
      <charset val="128"/>
    </font>
    <font>
      <b/>
      <sz val="11"/>
      <color rgb="FFFF0000"/>
      <name val="Yu Gothic"/>
      <family val="3"/>
    </font>
  </fonts>
  <fills count="11">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auto="1"/>
      </right>
      <top style="thin">
        <color auto="1"/>
      </top>
      <bottom style="hair">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465">
    <xf numFmtId="0" fontId="0" fillId="0" borderId="0" xfId="0">
      <alignment vertical="center"/>
    </xf>
    <xf numFmtId="0" fontId="7" fillId="0" borderId="0" xfId="0" applyFont="1">
      <alignment vertical="center"/>
    </xf>
    <xf numFmtId="0" fontId="7" fillId="0" borderId="0" xfId="0" applyFont="1" applyAlignment="1">
      <alignment horizontal="left" vertical="center"/>
    </xf>
    <xf numFmtId="0" fontId="9" fillId="0" borderId="0" xfId="0" applyFont="1">
      <alignment vertical="center"/>
    </xf>
    <xf numFmtId="0" fontId="12" fillId="4" borderId="34" xfId="0" applyFont="1" applyFill="1" applyBorder="1">
      <alignment vertical="center"/>
    </xf>
    <xf numFmtId="0" fontId="7" fillId="4" borderId="0" xfId="0" applyFont="1" applyFill="1">
      <alignment vertical="center"/>
    </xf>
    <xf numFmtId="0" fontId="9" fillId="4" borderId="0" xfId="0" applyFont="1" applyFill="1">
      <alignment vertical="center"/>
    </xf>
    <xf numFmtId="0" fontId="10" fillId="4" borderId="0" xfId="0" applyFont="1" applyFill="1">
      <alignment vertical="center"/>
    </xf>
    <xf numFmtId="0" fontId="11" fillId="4" borderId="0" xfId="0" applyFont="1" applyFill="1">
      <alignment vertical="center"/>
    </xf>
    <xf numFmtId="0" fontId="6" fillId="4" borderId="0" xfId="0" applyFont="1" applyFill="1">
      <alignment vertical="center"/>
    </xf>
    <xf numFmtId="0" fontId="6" fillId="4" borderId="0" xfId="0" applyFont="1" applyFill="1" applyAlignment="1">
      <alignment horizontal="left" vertical="center"/>
    </xf>
    <xf numFmtId="0" fontId="7" fillId="4" borderId="4" xfId="0" applyFont="1" applyFill="1" applyBorder="1">
      <alignment vertical="center"/>
    </xf>
    <xf numFmtId="38" fontId="7" fillId="4" borderId="28" xfId="1" applyFont="1" applyFill="1" applyBorder="1">
      <alignment vertical="center"/>
    </xf>
    <xf numFmtId="38" fontId="7" fillId="6" borderId="30" xfId="1" applyFont="1" applyFill="1" applyBorder="1" applyProtection="1">
      <alignment vertical="center"/>
      <protection locked="0"/>
    </xf>
    <xf numFmtId="0" fontId="8" fillId="4" borderId="0" xfId="0" applyFont="1" applyFill="1">
      <alignment vertical="center"/>
    </xf>
    <xf numFmtId="0" fontId="9" fillId="4" borderId="0" xfId="0" applyFont="1" applyFill="1" applyAlignment="1">
      <alignment horizontal="left" vertical="center"/>
    </xf>
    <xf numFmtId="0" fontId="7" fillId="0" borderId="6" xfId="0" applyFont="1" applyBorder="1">
      <alignment vertical="center"/>
    </xf>
    <xf numFmtId="0" fontId="7" fillId="0" borderId="11" xfId="0" applyFont="1" applyBorder="1">
      <alignment vertical="center"/>
    </xf>
    <xf numFmtId="0" fontId="7" fillId="2" borderId="26" xfId="0" applyFont="1" applyFill="1" applyBorder="1" applyAlignment="1">
      <alignment horizontal="center" vertical="center"/>
    </xf>
    <xf numFmtId="0" fontId="7" fillId="2" borderId="12" xfId="0" applyFont="1" applyFill="1" applyBorder="1" applyAlignment="1">
      <alignment horizontal="center" vertical="center"/>
    </xf>
    <xf numFmtId="38" fontId="7" fillId="0" borderId="0" xfId="1" applyFont="1" applyFill="1">
      <alignment vertical="center"/>
    </xf>
    <xf numFmtId="38" fontId="7" fillId="0" borderId="35" xfId="1" applyFont="1" applyFill="1" applyBorder="1">
      <alignment vertical="center"/>
    </xf>
    <xf numFmtId="0" fontId="7" fillId="0" borderId="35" xfId="0" applyFont="1" applyBorder="1">
      <alignment vertical="center"/>
    </xf>
    <xf numFmtId="38" fontId="7" fillId="0" borderId="52" xfId="1" applyFont="1" applyFill="1" applyBorder="1">
      <alignment vertical="center"/>
    </xf>
    <xf numFmtId="38" fontId="7" fillId="0" borderId="47" xfId="1" applyFont="1" applyFill="1" applyBorder="1" applyAlignment="1">
      <alignment horizontal="center" vertical="center"/>
    </xf>
    <xf numFmtId="38" fontId="7" fillId="0" borderId="50" xfId="1" applyFont="1" applyFill="1" applyBorder="1" applyAlignment="1">
      <alignment horizontal="center" vertical="center"/>
    </xf>
    <xf numFmtId="38" fontId="7" fillId="0" borderId="54" xfId="1" applyFont="1" applyFill="1" applyBorder="1" applyAlignment="1">
      <alignment horizontal="center" vertical="center"/>
    </xf>
    <xf numFmtId="38" fontId="7" fillId="0" borderId="19" xfId="1" applyFont="1" applyFill="1" applyBorder="1">
      <alignment vertical="center"/>
    </xf>
    <xf numFmtId="38" fontId="7" fillId="0" borderId="45" xfId="1" applyFont="1" applyFill="1" applyBorder="1" applyAlignment="1">
      <alignment horizontal="center" vertical="center"/>
    </xf>
    <xf numFmtId="38" fontId="7" fillId="0" borderId="51" xfId="1" applyFont="1" applyFill="1" applyBorder="1">
      <alignment vertical="center"/>
    </xf>
    <xf numFmtId="38" fontId="7" fillId="0" borderId="59" xfId="1" applyFont="1" applyFill="1" applyBorder="1" applyAlignment="1">
      <alignment horizontal="center" vertical="center"/>
    </xf>
    <xf numFmtId="38" fontId="7" fillId="0" borderId="21" xfId="1" applyFont="1" applyFill="1" applyBorder="1">
      <alignment vertical="center"/>
    </xf>
    <xf numFmtId="38" fontId="7" fillId="0" borderId="65" xfId="1" applyFont="1" applyFill="1" applyBorder="1">
      <alignment vertical="center"/>
    </xf>
    <xf numFmtId="38" fontId="7" fillId="0" borderId="66" xfId="1" applyFont="1" applyFill="1" applyBorder="1">
      <alignment vertical="center"/>
    </xf>
    <xf numFmtId="0" fontId="7" fillId="0" borderId="66" xfId="0" applyFont="1" applyBorder="1">
      <alignment vertical="center"/>
    </xf>
    <xf numFmtId="38" fontId="7" fillId="0" borderId="67" xfId="1" applyFont="1" applyFill="1" applyBorder="1">
      <alignment vertical="center"/>
    </xf>
    <xf numFmtId="0" fontId="8" fillId="3" borderId="57" xfId="0" applyFont="1" applyFill="1" applyBorder="1" applyAlignment="1">
      <alignment horizontal="center" vertical="center" wrapText="1"/>
    </xf>
    <xf numFmtId="0" fontId="8" fillId="3" borderId="64" xfId="0" applyFont="1" applyFill="1" applyBorder="1" applyAlignment="1">
      <alignment horizontal="center" vertical="center"/>
    </xf>
    <xf numFmtId="38" fontId="7" fillId="0" borderId="72" xfId="1" applyFont="1" applyFill="1" applyBorder="1">
      <alignment vertical="center"/>
    </xf>
    <xf numFmtId="177" fontId="7" fillId="9" borderId="5" xfId="0" applyNumberFormat="1" applyFont="1" applyFill="1" applyBorder="1" applyAlignment="1">
      <alignment horizontal="right"/>
    </xf>
    <xf numFmtId="177" fontId="7" fillId="0" borderId="5" xfId="0" applyNumberFormat="1" applyFont="1" applyBorder="1" applyAlignment="1">
      <alignment horizontal="right"/>
    </xf>
    <xf numFmtId="177" fontId="8" fillId="10" borderId="0" xfId="0" applyNumberFormat="1" applyFont="1" applyFill="1">
      <alignment vertical="center"/>
    </xf>
    <xf numFmtId="0" fontId="7" fillId="9" borderId="5" xfId="0" applyFont="1" applyFill="1" applyBorder="1">
      <alignment vertical="center"/>
    </xf>
    <xf numFmtId="0" fontId="7" fillId="9" borderId="0" xfId="0" applyFont="1" applyFill="1">
      <alignment vertical="center"/>
    </xf>
    <xf numFmtId="0" fontId="7" fillId="0" borderId="5" xfId="0" applyFont="1" applyBorder="1">
      <alignment vertical="center"/>
    </xf>
    <xf numFmtId="0" fontId="8" fillId="10" borderId="0" xfId="0" applyFont="1" applyFill="1">
      <alignment vertical="center"/>
    </xf>
    <xf numFmtId="0" fontId="7" fillId="0" borderId="8" xfId="0" applyFont="1" applyBorder="1">
      <alignment vertical="center"/>
    </xf>
    <xf numFmtId="0" fontId="7" fillId="0" borderId="9" xfId="0" applyFont="1" applyBorder="1">
      <alignment vertical="center"/>
    </xf>
    <xf numFmtId="0" fontId="7" fillId="0" borderId="27" xfId="0" applyFont="1" applyBorder="1" applyAlignment="1">
      <alignment horizontal="center" vertical="center"/>
    </xf>
    <xf numFmtId="0" fontId="7" fillId="0" borderId="11" xfId="0" applyFont="1" applyBorder="1" applyAlignment="1">
      <alignment horizontal="center" vertical="center"/>
    </xf>
    <xf numFmtId="38" fontId="7" fillId="0" borderId="26" xfId="1" applyFont="1" applyBorder="1" applyAlignment="1">
      <alignment horizontal="right" vertical="center"/>
    </xf>
    <xf numFmtId="0" fontId="9" fillId="0" borderId="0" xfId="0" applyFont="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7" fillId="0" borderId="26" xfId="0" applyFont="1" applyBorder="1" applyAlignment="1">
      <alignment horizontal="center" vertical="center"/>
    </xf>
    <xf numFmtId="0" fontId="7" fillId="0" borderId="10" xfId="0" applyFont="1" applyBorder="1">
      <alignment vertical="center"/>
    </xf>
    <xf numFmtId="0" fontId="7" fillId="0" borderId="7" xfId="0" applyFont="1" applyBorder="1">
      <alignment vertical="center"/>
    </xf>
    <xf numFmtId="38" fontId="7" fillId="0" borderId="6" xfId="1" applyFont="1" applyFill="1" applyBorder="1">
      <alignment vertical="center"/>
    </xf>
    <xf numFmtId="38" fontId="9" fillId="0" borderId="0" xfId="1" applyFont="1">
      <alignment vertical="center"/>
    </xf>
    <xf numFmtId="0" fontId="7" fillId="0" borderId="4" xfId="0" applyFont="1" applyBorder="1">
      <alignment vertical="center"/>
    </xf>
    <xf numFmtId="0" fontId="17" fillId="0" borderId="0" xfId="0" applyFont="1">
      <alignment vertical="center"/>
    </xf>
    <xf numFmtId="38" fontId="7" fillId="0" borderId="0" xfId="1" applyFont="1" applyFill="1" applyBorder="1">
      <alignment vertical="center"/>
    </xf>
    <xf numFmtId="0" fontId="18" fillId="0" borderId="0" xfId="0" applyFont="1">
      <alignment vertical="center"/>
    </xf>
    <xf numFmtId="0" fontId="7" fillId="9" borderId="0" xfId="0" applyFont="1" applyFill="1" applyAlignment="1">
      <alignment horizontal="right" vertical="center"/>
    </xf>
    <xf numFmtId="38" fontId="9" fillId="8" borderId="0" xfId="1" applyFont="1" applyFill="1">
      <alignment vertical="center"/>
    </xf>
    <xf numFmtId="0" fontId="9" fillId="2" borderId="13" xfId="0" applyFont="1" applyFill="1" applyBorder="1">
      <alignment vertical="center"/>
    </xf>
    <xf numFmtId="0" fontId="9" fillId="2" borderId="14" xfId="0" applyFont="1" applyFill="1" applyBorder="1">
      <alignment vertical="center"/>
    </xf>
    <xf numFmtId="0" fontId="9" fillId="2" borderId="15" xfId="0" applyFont="1" applyFill="1" applyBorder="1">
      <alignment vertical="center"/>
    </xf>
    <xf numFmtId="0" fontId="9" fillId="7" borderId="37" xfId="0" applyFont="1" applyFill="1" applyBorder="1">
      <alignment vertical="center"/>
    </xf>
    <xf numFmtId="0" fontId="9" fillId="7" borderId="25" xfId="0" applyFont="1" applyFill="1" applyBorder="1">
      <alignment vertical="center"/>
    </xf>
    <xf numFmtId="0" fontId="7" fillId="10" borderId="0" xfId="0" applyFont="1" applyFill="1">
      <alignment vertical="center"/>
    </xf>
    <xf numFmtId="0" fontId="9" fillId="8" borderId="0" xfId="0" applyFont="1" applyFill="1">
      <alignment vertical="center"/>
    </xf>
    <xf numFmtId="38" fontId="9" fillId="2" borderId="16" xfId="1" applyFont="1" applyFill="1" applyBorder="1">
      <alignment vertical="center"/>
    </xf>
    <xf numFmtId="0" fontId="9" fillId="7" borderId="64" xfId="0" applyFont="1" applyFill="1" applyBorder="1">
      <alignment vertical="center"/>
    </xf>
    <xf numFmtId="0" fontId="9" fillId="8" borderId="39" xfId="0" applyFont="1" applyFill="1" applyBorder="1">
      <alignment vertical="center"/>
    </xf>
    <xf numFmtId="38" fontId="9" fillId="8" borderId="9" xfId="1" applyFont="1" applyFill="1" applyBorder="1">
      <alignment vertical="center"/>
    </xf>
    <xf numFmtId="0" fontId="9" fillId="8" borderId="27" xfId="0" applyFont="1" applyFill="1" applyBorder="1">
      <alignment vertical="center"/>
    </xf>
    <xf numFmtId="38" fontId="9" fillId="8" borderId="27" xfId="1" applyFont="1" applyFill="1" applyBorder="1">
      <alignment vertical="center"/>
    </xf>
    <xf numFmtId="38" fontId="9" fillId="8" borderId="54" xfId="1" applyFont="1" applyFill="1" applyBorder="1">
      <alignment vertical="center"/>
    </xf>
    <xf numFmtId="38" fontId="9" fillId="2" borderId="13" xfId="1" applyFont="1" applyFill="1" applyBorder="1">
      <alignment vertical="center"/>
    </xf>
    <xf numFmtId="0" fontId="9" fillId="8" borderId="65" xfId="0" applyFont="1" applyFill="1" applyBorder="1">
      <alignment vertical="center"/>
    </xf>
    <xf numFmtId="38" fontId="9" fillId="0" borderId="3" xfId="1" applyFont="1" applyBorder="1">
      <alignment vertical="center"/>
    </xf>
    <xf numFmtId="38" fontId="9" fillId="0" borderId="12" xfId="1" applyFont="1" applyBorder="1">
      <alignment vertical="center"/>
    </xf>
    <xf numFmtId="38" fontId="9" fillId="0" borderId="47" xfId="1" applyFont="1" applyBorder="1">
      <alignment vertical="center"/>
    </xf>
    <xf numFmtId="0" fontId="9" fillId="7" borderId="73" xfId="0" applyFont="1" applyFill="1" applyBorder="1">
      <alignment vertical="center"/>
    </xf>
    <xf numFmtId="0" fontId="9" fillId="8" borderId="66" xfId="0" applyFont="1" applyFill="1" applyBorder="1">
      <alignment vertical="center"/>
    </xf>
    <xf numFmtId="0" fontId="9" fillId="7" borderId="68" xfId="0" applyFont="1" applyFill="1" applyBorder="1">
      <alignment vertical="center"/>
    </xf>
    <xf numFmtId="0" fontId="9" fillId="8" borderId="67" xfId="0" applyFont="1" applyFill="1" applyBorder="1">
      <alignment vertical="center"/>
    </xf>
    <xf numFmtId="0" fontId="8" fillId="0" borderId="0" xfId="0" applyFont="1">
      <alignment vertical="center"/>
    </xf>
    <xf numFmtId="0" fontId="9" fillId="8" borderId="73" xfId="0" applyFont="1" applyFill="1" applyBorder="1">
      <alignment vertical="center"/>
    </xf>
    <xf numFmtId="0" fontId="9" fillId="7" borderId="39" xfId="0" applyFont="1" applyFill="1" applyBorder="1">
      <alignment vertical="center"/>
    </xf>
    <xf numFmtId="38" fontId="9" fillId="2" borderId="22" xfId="1" applyFont="1" applyFill="1" applyBorder="1">
      <alignment vertical="center"/>
    </xf>
    <xf numFmtId="0" fontId="9" fillId="8" borderId="68" xfId="0" applyFont="1" applyFill="1" applyBorder="1">
      <alignment vertical="center"/>
    </xf>
    <xf numFmtId="0" fontId="9" fillId="8" borderId="64" xfId="0" applyFont="1" applyFill="1" applyBorder="1">
      <alignment vertical="center"/>
    </xf>
    <xf numFmtId="38" fontId="9" fillId="2" borderId="36" xfId="1" applyFont="1" applyFill="1" applyBorder="1">
      <alignment vertical="center"/>
    </xf>
    <xf numFmtId="38" fontId="9" fillId="2" borderId="75" xfId="1" applyFont="1" applyFill="1" applyBorder="1">
      <alignment vertical="center"/>
    </xf>
    <xf numFmtId="0" fontId="9" fillId="7" borderId="76" xfId="0" applyFont="1" applyFill="1" applyBorder="1">
      <alignment vertical="center"/>
    </xf>
    <xf numFmtId="0" fontId="9" fillId="8" borderId="75" xfId="0" applyFont="1" applyFill="1" applyBorder="1">
      <alignment vertical="center"/>
    </xf>
    <xf numFmtId="38" fontId="9" fillId="0" borderId="41" xfId="1" applyFont="1" applyBorder="1">
      <alignment vertical="center"/>
    </xf>
    <xf numFmtId="38" fontId="9" fillId="0" borderId="40" xfId="1" applyFont="1" applyBorder="1">
      <alignment vertical="center"/>
    </xf>
    <xf numFmtId="38" fontId="9" fillId="0" borderId="48" xfId="1" applyFont="1" applyBorder="1">
      <alignment vertical="center"/>
    </xf>
    <xf numFmtId="0" fontId="18" fillId="10" borderId="8" xfId="0" applyFont="1" applyFill="1" applyBorder="1">
      <alignment vertical="center"/>
    </xf>
    <xf numFmtId="0" fontId="9" fillId="2" borderId="23" xfId="0" applyFont="1" applyFill="1" applyBorder="1">
      <alignment vertical="center"/>
    </xf>
    <xf numFmtId="0" fontId="9" fillId="2" borderId="24" xfId="0" applyFont="1" applyFill="1" applyBorder="1">
      <alignment vertical="center"/>
    </xf>
    <xf numFmtId="38" fontId="9" fillId="0" borderId="74" xfId="1" applyFont="1" applyBorder="1">
      <alignment vertical="center"/>
    </xf>
    <xf numFmtId="38" fontId="9" fillId="0" borderId="60" xfId="1" applyFont="1" applyBorder="1">
      <alignment vertical="center"/>
    </xf>
    <xf numFmtId="38" fontId="9" fillId="0" borderId="61" xfId="1" applyFont="1" applyBorder="1">
      <alignment vertical="center"/>
    </xf>
    <xf numFmtId="6" fontId="7" fillId="0" borderId="0" xfId="2" applyFont="1" applyBorder="1" applyAlignment="1">
      <alignment vertical="center"/>
    </xf>
    <xf numFmtId="6" fontId="7" fillId="0" borderId="0" xfId="2" applyFont="1" applyFill="1" applyBorder="1">
      <alignment vertical="center"/>
    </xf>
    <xf numFmtId="38" fontId="20" fillId="0" borderId="8" xfId="1" applyFont="1" applyBorder="1">
      <alignment vertical="center"/>
    </xf>
    <xf numFmtId="38" fontId="9" fillId="0" borderId="0" xfId="1" applyFont="1" applyFill="1" applyBorder="1">
      <alignment vertical="center"/>
    </xf>
    <xf numFmtId="38" fontId="20" fillId="0" borderId="2" xfId="1" applyFont="1" applyBorder="1">
      <alignment vertical="center"/>
    </xf>
    <xf numFmtId="0" fontId="7" fillId="0" borderId="2" xfId="0" applyFont="1" applyBorder="1">
      <alignment vertical="center"/>
    </xf>
    <xf numFmtId="38" fontId="7" fillId="0" borderId="8" xfId="1" applyFont="1" applyFill="1" applyBorder="1">
      <alignment vertical="center"/>
    </xf>
    <xf numFmtId="0" fontId="20" fillId="0" borderId="0" xfId="0" applyFont="1">
      <alignment vertical="center"/>
    </xf>
    <xf numFmtId="0" fontId="8" fillId="3" borderId="0" xfId="0" applyFont="1" applyFill="1" applyAlignment="1">
      <alignment horizontal="center" vertical="center" wrapText="1"/>
    </xf>
    <xf numFmtId="0" fontId="8" fillId="3" borderId="13" xfId="0" applyFont="1" applyFill="1" applyBorder="1" applyAlignment="1">
      <alignment horizontal="center" vertical="center" wrapText="1"/>
    </xf>
    <xf numFmtId="0" fontId="8" fillId="3" borderId="55" xfId="0" applyFont="1" applyFill="1" applyBorder="1" applyAlignment="1">
      <alignment horizontal="center" vertical="center"/>
    </xf>
    <xf numFmtId="0" fontId="8" fillId="3" borderId="57"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56" xfId="0" applyFont="1" applyFill="1" applyBorder="1" applyAlignment="1">
      <alignment horizontal="center" vertical="center"/>
    </xf>
    <xf numFmtId="38" fontId="8" fillId="3" borderId="56" xfId="1" applyFont="1" applyFill="1" applyBorder="1" applyAlignment="1">
      <alignment horizontal="center" vertical="center"/>
    </xf>
    <xf numFmtId="0" fontId="7" fillId="0" borderId="69" xfId="0" applyFont="1" applyBorder="1" applyAlignment="1">
      <alignment horizontal="center" vertical="center"/>
    </xf>
    <xf numFmtId="0" fontId="7" fillId="0" borderId="43" xfId="0" applyFont="1" applyBorder="1">
      <alignment vertical="center"/>
    </xf>
    <xf numFmtId="0" fontId="7" fillId="0" borderId="45" xfId="0" applyFont="1" applyBorder="1">
      <alignment vertical="center"/>
    </xf>
    <xf numFmtId="0" fontId="7" fillId="0" borderId="63" xfId="0" applyFont="1" applyBorder="1" applyAlignment="1">
      <alignment horizontal="center" vertical="center"/>
    </xf>
    <xf numFmtId="0" fontId="7" fillId="0" borderId="44" xfId="0" applyFont="1" applyBorder="1" applyAlignment="1">
      <alignment horizontal="center" vertical="center"/>
    </xf>
    <xf numFmtId="38" fontId="7" fillId="0" borderId="44" xfId="1" applyFont="1" applyBorder="1" applyAlignment="1">
      <alignment horizontal="right" vertical="center"/>
    </xf>
    <xf numFmtId="38" fontId="7" fillId="0" borderId="44" xfId="1" applyFont="1" applyFill="1" applyBorder="1" applyAlignment="1">
      <alignment horizontal="right" vertical="center"/>
    </xf>
    <xf numFmtId="0" fontId="7" fillId="0" borderId="70" xfId="0" applyFont="1" applyBorder="1" applyAlignment="1">
      <alignment horizontal="center" vertical="center"/>
    </xf>
    <xf numFmtId="0" fontId="7" fillId="0" borderId="46" xfId="0" applyFont="1" applyBorder="1">
      <alignment vertical="center"/>
    </xf>
    <xf numFmtId="0" fontId="7" fillId="0" borderId="47" xfId="0" applyFont="1" applyBorder="1" applyAlignment="1">
      <alignment horizontal="left" vertical="center"/>
    </xf>
    <xf numFmtId="38" fontId="7" fillId="0" borderId="12" xfId="1" applyFont="1" applyBorder="1" applyAlignment="1">
      <alignment horizontal="right" vertical="center"/>
    </xf>
    <xf numFmtId="38" fontId="7" fillId="0" borderId="12" xfId="1" applyFont="1" applyFill="1" applyBorder="1" applyAlignment="1">
      <alignment horizontal="right" vertical="center"/>
    </xf>
    <xf numFmtId="0" fontId="7" fillId="0" borderId="46" xfId="0" applyFont="1" applyBorder="1" applyAlignment="1">
      <alignment horizontal="left" vertical="center"/>
    </xf>
    <xf numFmtId="0" fontId="7" fillId="0" borderId="20" xfId="0" applyFont="1" applyBorder="1" applyAlignment="1">
      <alignment horizontal="center"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38" fontId="7" fillId="0" borderId="26" xfId="1" applyFont="1" applyFill="1" applyBorder="1" applyAlignment="1">
      <alignment horizontal="right" vertical="center"/>
    </xf>
    <xf numFmtId="0" fontId="7" fillId="0" borderId="71" xfId="0" applyFont="1" applyBorder="1" applyAlignment="1">
      <alignment horizontal="center" vertical="center"/>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7" fillId="0" borderId="38" xfId="0" applyFont="1" applyBorder="1" applyAlignment="1">
      <alignment horizontal="center" vertical="center"/>
    </xf>
    <xf numFmtId="0" fontId="7" fillId="0" borderId="42" xfId="0" applyFont="1" applyBorder="1" applyAlignment="1">
      <alignment horizontal="center" vertical="center"/>
    </xf>
    <xf numFmtId="38" fontId="7" fillId="0" borderId="42" xfId="1" applyFont="1" applyBorder="1" applyAlignment="1">
      <alignment horizontal="right" vertical="center"/>
    </xf>
    <xf numFmtId="38" fontId="7" fillId="0" borderId="42" xfId="1" applyFont="1" applyFill="1" applyBorder="1" applyAlignment="1">
      <alignment horizontal="right" vertical="center"/>
    </xf>
    <xf numFmtId="0" fontId="7" fillId="0" borderId="43" xfId="0" applyFont="1" applyBorder="1" applyAlignment="1">
      <alignment horizontal="left" vertical="center"/>
    </xf>
    <xf numFmtId="0" fontId="7" fillId="0" borderId="45" xfId="0" applyFont="1" applyBorder="1" applyAlignment="1">
      <alignment horizontal="left" vertical="center"/>
    </xf>
    <xf numFmtId="0" fontId="7" fillId="0" borderId="43" xfId="0" applyFont="1" applyBorder="1" applyAlignment="1">
      <alignment horizontal="center" vertical="center"/>
    </xf>
    <xf numFmtId="0" fontId="7" fillId="0" borderId="46" xfId="0" applyFont="1" applyBorder="1" applyAlignment="1">
      <alignment horizontal="center" vertical="center"/>
    </xf>
    <xf numFmtId="0" fontId="7" fillId="0" borderId="58" xfId="0" applyFont="1" applyBorder="1">
      <alignment vertical="center"/>
    </xf>
    <xf numFmtId="0" fontId="7" fillId="0" borderId="58" xfId="0" applyFont="1" applyBorder="1" applyAlignment="1">
      <alignment horizontal="center" vertical="center"/>
    </xf>
    <xf numFmtId="0" fontId="7" fillId="0" borderId="49" xfId="0" applyFont="1" applyBorder="1" applyAlignment="1">
      <alignment horizontal="center" vertical="center"/>
    </xf>
    <xf numFmtId="0" fontId="7" fillId="0" borderId="18" xfId="0" applyFont="1" applyBorder="1" applyAlignment="1">
      <alignment horizontal="center" vertical="center"/>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7" fillId="0" borderId="9" xfId="0" applyFont="1" applyBorder="1" applyAlignment="1">
      <alignment horizontal="center" vertical="center"/>
    </xf>
    <xf numFmtId="38" fontId="7" fillId="0" borderId="27" xfId="1" applyFont="1" applyBorder="1" applyAlignment="1">
      <alignment horizontal="right" vertical="center"/>
    </xf>
    <xf numFmtId="38" fontId="7" fillId="0" borderId="27" xfId="1" applyFont="1" applyFill="1" applyBorder="1" applyAlignment="1">
      <alignment horizontal="right" vertical="center"/>
    </xf>
    <xf numFmtId="0" fontId="7" fillId="0" borderId="47" xfId="0" applyFont="1" applyBorder="1">
      <alignment vertical="center"/>
    </xf>
    <xf numFmtId="0" fontId="7" fillId="0" borderId="59" xfId="0" applyFont="1" applyBorder="1">
      <alignment vertical="center"/>
    </xf>
    <xf numFmtId="0" fontId="8" fillId="4" borderId="8" xfId="0" applyFont="1" applyFill="1" applyBorder="1">
      <alignment vertical="center"/>
    </xf>
    <xf numFmtId="0" fontId="7" fillId="4" borderId="4" xfId="0" applyFont="1" applyFill="1" applyBorder="1" applyAlignment="1">
      <alignment horizontal="center" vertical="top" wrapText="1"/>
    </xf>
    <xf numFmtId="0" fontId="7" fillId="4" borderId="7" xfId="0" applyFont="1" applyFill="1" applyBorder="1" applyAlignment="1">
      <alignment vertical="center" wrapText="1"/>
    </xf>
    <xf numFmtId="0" fontId="14" fillId="4" borderId="0" xfId="0" applyFont="1" applyFill="1" applyAlignment="1">
      <alignment horizontal="center" vertical="center" wrapText="1"/>
    </xf>
    <xf numFmtId="0" fontId="7" fillId="4" borderId="7" xfId="0" applyFont="1" applyFill="1" applyBorder="1">
      <alignment vertical="center"/>
    </xf>
    <xf numFmtId="0" fontId="2" fillId="5" borderId="0" xfId="0" applyFont="1" applyFill="1" applyAlignment="1">
      <alignment vertical="center" shrinkToFit="1"/>
    </xf>
    <xf numFmtId="0" fontId="0" fillId="4" borderId="0" xfId="0" applyFill="1" applyAlignment="1">
      <alignment vertical="center" shrinkToFit="1"/>
    </xf>
    <xf numFmtId="0" fontId="0" fillId="4" borderId="0" xfId="0" applyFill="1">
      <alignment vertical="center"/>
    </xf>
    <xf numFmtId="0" fontId="22" fillId="4" borderId="0" xfId="0" applyFont="1" applyFill="1">
      <alignment vertical="center"/>
    </xf>
    <xf numFmtId="0" fontId="22" fillId="4" borderId="0" xfId="0" applyFont="1" applyFill="1" applyAlignment="1">
      <alignment vertical="center" shrinkToFit="1"/>
    </xf>
    <xf numFmtId="0" fontId="23" fillId="4" borderId="0" xfId="0" applyFont="1" applyFill="1">
      <alignment vertical="center"/>
    </xf>
    <xf numFmtId="0" fontId="2" fillId="4" borderId="0" xfId="0" applyFont="1" applyFill="1">
      <alignment vertical="center"/>
    </xf>
    <xf numFmtId="0" fontId="24" fillId="4" borderId="0" xfId="0" applyFont="1" applyFill="1">
      <alignment vertical="center"/>
    </xf>
    <xf numFmtId="176" fontId="0" fillId="0" borderId="0" xfId="0" applyNumberFormat="1">
      <alignment vertical="center"/>
    </xf>
    <xf numFmtId="0" fontId="26" fillId="4" borderId="4" xfId="0" applyFont="1" applyFill="1" applyBorder="1">
      <alignment vertical="center"/>
    </xf>
    <xf numFmtId="0" fontId="26" fillId="4" borderId="0" xfId="0" applyFont="1" applyFill="1">
      <alignment vertical="center"/>
    </xf>
    <xf numFmtId="0" fontId="26" fillId="4" borderId="6" xfId="0" applyFont="1" applyFill="1" applyBorder="1">
      <alignment vertical="center"/>
    </xf>
    <xf numFmtId="0" fontId="26" fillId="4" borderId="11" xfId="0" applyFont="1" applyFill="1" applyBorder="1">
      <alignment vertical="center"/>
    </xf>
    <xf numFmtId="0" fontId="26" fillId="4" borderId="10" xfId="0" applyFont="1" applyFill="1" applyBorder="1" applyAlignment="1">
      <alignment vertical="top"/>
    </xf>
    <xf numFmtId="0" fontId="26" fillId="4" borderId="6" xfId="0" applyFont="1" applyFill="1" applyBorder="1" applyAlignment="1">
      <alignment vertical="top"/>
    </xf>
    <xf numFmtId="0" fontId="26" fillId="6" borderId="0" xfId="0" applyFont="1" applyFill="1" applyAlignment="1" applyProtection="1">
      <alignment vertical="center" shrinkToFit="1"/>
      <protection locked="0"/>
    </xf>
    <xf numFmtId="0" fontId="26" fillId="6" borderId="5" xfId="0" applyFont="1" applyFill="1" applyBorder="1" applyAlignment="1" applyProtection="1">
      <alignment vertical="center" shrinkToFit="1"/>
      <protection locked="0"/>
    </xf>
    <xf numFmtId="0" fontId="26" fillId="6" borderId="0" xfId="0" applyFont="1" applyFill="1" applyAlignment="1" applyProtection="1">
      <alignment horizontal="left" vertical="center" shrinkToFit="1"/>
      <protection locked="0"/>
    </xf>
    <xf numFmtId="0" fontId="26" fillId="6" borderId="5" xfId="0" applyFont="1" applyFill="1" applyBorder="1" applyAlignment="1" applyProtection="1">
      <alignment horizontal="left" vertical="center" shrinkToFit="1"/>
      <protection locked="0"/>
    </xf>
    <xf numFmtId="0" fontId="26" fillId="6" borderId="0" xfId="0" applyFont="1" applyFill="1">
      <alignment vertical="center"/>
    </xf>
    <xf numFmtId="0" fontId="26" fillId="6" borderId="5" xfId="0" applyFont="1" applyFill="1" applyBorder="1">
      <alignment vertical="center"/>
    </xf>
    <xf numFmtId="0" fontId="0" fillId="4" borderId="0" xfId="0" applyFill="1" applyAlignment="1">
      <alignment horizontal="center" vertical="center" shrinkToFit="1"/>
    </xf>
    <xf numFmtId="0" fontId="26" fillId="4" borderId="8" xfId="0" applyFont="1" applyFill="1" applyBorder="1" applyAlignment="1" applyProtection="1">
      <alignment vertical="center" shrinkToFit="1"/>
      <protection locked="0"/>
    </xf>
    <xf numFmtId="0" fontId="26" fillId="4" borderId="0" xfId="0" applyFont="1" applyFill="1" applyAlignment="1">
      <alignment horizontal="center" vertical="center"/>
    </xf>
    <xf numFmtId="0" fontId="26" fillId="4" borderId="0" xfId="0" applyFont="1" applyFill="1" applyAlignment="1">
      <alignment horizontal="left" vertical="center"/>
    </xf>
    <xf numFmtId="0" fontId="31" fillId="4" borderId="0" xfId="0" applyFont="1" applyFill="1">
      <alignment vertical="center"/>
    </xf>
    <xf numFmtId="0" fontId="25" fillId="4" borderId="0" xfId="0" applyFont="1" applyFill="1">
      <alignment vertical="center"/>
    </xf>
    <xf numFmtId="0" fontId="26" fillId="0" borderId="0" xfId="0" applyFont="1">
      <alignment vertical="center"/>
    </xf>
    <xf numFmtId="0" fontId="26" fillId="0" borderId="0" xfId="0" applyFont="1" applyAlignment="1">
      <alignment horizontal="right" vertical="center"/>
    </xf>
    <xf numFmtId="0" fontId="31" fillId="0" borderId="0" xfId="0" applyFont="1">
      <alignment vertical="center"/>
    </xf>
    <xf numFmtId="0" fontId="0" fillId="0" borderId="0" xfId="0" applyAlignment="1">
      <alignment vertical="center" shrinkToFit="1"/>
    </xf>
    <xf numFmtId="0" fontId="26" fillId="4" borderId="2" xfId="0" applyFont="1" applyFill="1" applyBorder="1" applyAlignment="1" applyProtection="1">
      <alignment vertical="center" shrinkToFit="1"/>
      <protection locked="0"/>
    </xf>
    <xf numFmtId="0" fontId="2" fillId="0" borderId="0" xfId="0" applyFont="1" applyAlignment="1"/>
    <xf numFmtId="0" fontId="26" fillId="0" borderId="0" xfId="0" applyFont="1" applyAlignment="1"/>
    <xf numFmtId="0" fontId="31" fillId="0" borderId="0" xfId="0" applyFont="1" applyAlignment="1">
      <alignment horizontal="left" vertical="center" wrapText="1"/>
    </xf>
    <xf numFmtId="0" fontId="25" fillId="0" borderId="0" xfId="0" applyFont="1">
      <alignment vertical="center"/>
    </xf>
    <xf numFmtId="0" fontId="26" fillId="0" borderId="0" xfId="0" applyFont="1" applyAlignment="1">
      <alignment vertical="center" wrapText="1"/>
    </xf>
    <xf numFmtId="0" fontId="26" fillId="4" borderId="0" xfId="0" applyFont="1" applyFill="1" applyAlignment="1">
      <alignment vertical="center" wrapText="1"/>
    </xf>
    <xf numFmtId="0" fontId="26" fillId="4" borderId="0" xfId="0" applyFont="1" applyFill="1" applyAlignment="1">
      <alignment horizontal="right"/>
    </xf>
    <xf numFmtId="0" fontId="2" fillId="0" borderId="0" xfId="0" applyFont="1" applyAlignment="1">
      <alignment horizontal="left" vertical="center"/>
    </xf>
    <xf numFmtId="0" fontId="2" fillId="0" borderId="0" xfId="0" applyFont="1">
      <alignment vertical="center"/>
    </xf>
    <xf numFmtId="0" fontId="23" fillId="4" borderId="0" xfId="0" applyFont="1" applyFill="1" applyAlignment="1">
      <alignment horizontal="left" vertical="center"/>
    </xf>
    <xf numFmtId="0" fontId="26" fillId="4" borderId="0" xfId="0" applyFont="1" applyFill="1" applyAlignment="1">
      <alignment horizontal="right" vertical="center"/>
    </xf>
    <xf numFmtId="0" fontId="2" fillId="4" borderId="0" xfId="0" applyFont="1" applyFill="1" applyAlignment="1">
      <alignment horizontal="right" vertical="center"/>
    </xf>
    <xf numFmtId="0" fontId="24" fillId="4" borderId="0" xfId="0" applyFont="1" applyFill="1" applyAlignment="1">
      <alignment horizontal="right" vertical="center"/>
    </xf>
    <xf numFmtId="0" fontId="32" fillId="4" borderId="0" xfId="0" applyFont="1" applyFill="1">
      <alignment vertical="center"/>
    </xf>
    <xf numFmtId="0" fontId="33" fillId="4" borderId="0" xfId="0" applyFont="1" applyFill="1">
      <alignment vertical="center"/>
    </xf>
    <xf numFmtId="0" fontId="24" fillId="4" borderId="0" xfId="0" applyFont="1" applyFill="1" applyAlignment="1">
      <alignment horizontal="left" vertical="center"/>
    </xf>
    <xf numFmtId="0" fontId="0" fillId="4" borderId="0" xfId="0" applyFill="1" applyAlignment="1"/>
    <xf numFmtId="0" fontId="34" fillId="4" borderId="0" xfId="0" applyFont="1" applyFill="1" applyAlignment="1">
      <alignment horizontal="left" vertical="center"/>
    </xf>
    <xf numFmtId="0" fontId="24" fillId="4" borderId="0" xfId="0" applyFont="1" applyFill="1" applyAlignment="1">
      <alignment vertical="justify" wrapText="1"/>
    </xf>
    <xf numFmtId="0" fontId="24" fillId="4" borderId="0" xfId="0" applyFont="1" applyFill="1" applyAlignment="1">
      <alignment vertical="justify"/>
    </xf>
    <xf numFmtId="0" fontId="23" fillId="4" borderId="0" xfId="0" applyFont="1" applyFill="1" applyAlignment="1">
      <alignment horizontal="right" vertical="center"/>
    </xf>
    <xf numFmtId="0" fontId="2" fillId="4" borderId="0" xfId="0" applyFont="1" applyFill="1" applyAlignment="1">
      <alignment horizontal="center" vertical="center"/>
    </xf>
    <xf numFmtId="0" fontId="0" fillId="4" borderId="0" xfId="0" applyFill="1" applyAlignment="1">
      <alignment horizontal="right" vertical="center"/>
    </xf>
    <xf numFmtId="0" fontId="25" fillId="4" borderId="0" xfId="0" quotePrefix="1" applyFont="1" applyFill="1" applyAlignment="1">
      <alignment horizontal="right"/>
    </xf>
    <xf numFmtId="0" fontId="35" fillId="0" borderId="0" xfId="0" applyFont="1" applyAlignment="1">
      <alignment horizontal="left" vertical="center"/>
    </xf>
    <xf numFmtId="0" fontId="26" fillId="4" borderId="4" xfId="0" applyFont="1" applyFill="1" applyBorder="1" applyAlignment="1" applyProtection="1">
      <alignment vertical="top" wrapText="1"/>
      <protection locked="0"/>
    </xf>
    <xf numFmtId="0" fontId="28" fillId="4" borderId="0" xfId="0" applyFont="1" applyFill="1">
      <alignment vertical="center"/>
    </xf>
    <xf numFmtId="0" fontId="26" fillId="6" borderId="0" xfId="0" applyFont="1" applyFill="1" applyAlignment="1">
      <alignment horizontal="center" vertical="center"/>
    </xf>
    <xf numFmtId="179" fontId="26" fillId="4" borderId="0" xfId="0" applyNumberFormat="1" applyFont="1" applyFill="1" applyAlignment="1">
      <alignment vertical="center" shrinkToFit="1"/>
    </xf>
    <xf numFmtId="0" fontId="37" fillId="4" borderId="0" xfId="0" applyFont="1" applyFill="1">
      <alignment vertical="center"/>
    </xf>
    <xf numFmtId="179" fontId="26" fillId="4" borderId="0" xfId="0" applyNumberFormat="1" applyFont="1" applyFill="1" applyAlignment="1">
      <alignment horizontal="center" vertical="center" shrinkToFit="1"/>
    </xf>
    <xf numFmtId="0" fontId="28" fillId="4" borderId="0" xfId="0" applyFont="1" applyFill="1" applyAlignment="1">
      <alignment vertical="top" wrapText="1" shrinkToFit="1"/>
    </xf>
    <xf numFmtId="0" fontId="38" fillId="4" borderId="0" xfId="0" applyFont="1" applyFill="1" applyAlignment="1">
      <alignment horizontal="left" vertical="top"/>
    </xf>
    <xf numFmtId="0" fontId="38" fillId="4" borderId="0" xfId="0" applyFont="1" applyFill="1" applyAlignment="1">
      <alignment horizontal="left" vertical="center"/>
    </xf>
    <xf numFmtId="0" fontId="26" fillId="4" borderId="0" xfId="0" applyFont="1" applyFill="1" applyAlignment="1">
      <alignment vertical="center" shrinkToFit="1"/>
    </xf>
    <xf numFmtId="0" fontId="26" fillId="0" borderId="0" xfId="0" applyFont="1" applyAlignment="1">
      <alignment vertical="center" shrinkToFit="1"/>
    </xf>
    <xf numFmtId="0" fontId="26" fillId="0" borderId="0" xfId="0" applyFont="1" applyAlignment="1">
      <alignment horizontal="center" vertical="center"/>
    </xf>
    <xf numFmtId="0" fontId="42" fillId="4" borderId="0" xfId="0" applyFont="1" applyFill="1">
      <alignment vertical="center"/>
    </xf>
    <xf numFmtId="0" fontId="26" fillId="6" borderId="1" xfId="0" applyFont="1" applyFill="1" applyBorder="1" applyAlignment="1" applyProtection="1">
      <alignment horizontal="left" vertical="center" shrinkToFit="1"/>
      <protection locked="0"/>
    </xf>
    <xf numFmtId="0" fontId="26" fillId="6" borderId="2" xfId="0" applyFont="1" applyFill="1" applyBorder="1" applyAlignment="1" applyProtection="1">
      <alignment horizontal="left" vertical="center" shrinkToFit="1"/>
      <protection locked="0"/>
    </xf>
    <xf numFmtId="0" fontId="26" fillId="6" borderId="3" xfId="0" applyFont="1" applyFill="1" applyBorder="1" applyAlignment="1" applyProtection="1">
      <alignment horizontal="left" vertical="center" shrinkToFit="1"/>
      <protection locked="0"/>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0" xfId="0" applyFont="1" applyFill="1" applyAlignment="1">
      <alignment horizontal="left" vertical="center" shrinkToFit="1"/>
    </xf>
    <xf numFmtId="0" fontId="25" fillId="0" borderId="0" xfId="0" applyFont="1" applyAlignment="1">
      <alignment horizontal="left" vertical="center" wrapText="1"/>
    </xf>
    <xf numFmtId="0" fontId="23" fillId="4" borderId="0" xfId="0" applyFont="1" applyFill="1" applyAlignment="1">
      <alignment horizontal="left" vertical="center" shrinkToFit="1"/>
    </xf>
    <xf numFmtId="0" fontId="28" fillId="4" borderId="0" xfId="0" applyFont="1" applyFill="1" applyAlignment="1">
      <alignment horizontal="left" vertical="center"/>
    </xf>
    <xf numFmtId="0" fontId="2" fillId="4" borderId="0" xfId="0" applyFont="1" applyFill="1" applyAlignment="1">
      <alignment horizontal="left" vertical="center"/>
    </xf>
    <xf numFmtId="0" fontId="26" fillId="0" borderId="0" xfId="0" applyFont="1" applyAlignment="1">
      <alignment horizontal="left" vertical="center" wrapText="1"/>
    </xf>
    <xf numFmtId="0" fontId="44" fillId="4" borderId="0" xfId="0" applyFont="1" applyFill="1">
      <alignment vertical="center"/>
    </xf>
    <xf numFmtId="0" fontId="41" fillId="4" borderId="0" xfId="0" applyFont="1" applyFill="1">
      <alignment vertical="center"/>
    </xf>
    <xf numFmtId="0" fontId="45" fillId="4" borderId="0" xfId="0" applyFont="1" applyFill="1">
      <alignment vertical="center"/>
    </xf>
    <xf numFmtId="0" fontId="48" fillId="4" borderId="0" xfId="0" applyFont="1" applyFill="1">
      <alignment vertical="center"/>
    </xf>
    <xf numFmtId="0" fontId="50" fillId="4" borderId="0" xfId="0" applyFont="1" applyFill="1" applyAlignment="1">
      <alignment horizontal="center" vertical="center"/>
    </xf>
    <xf numFmtId="0" fontId="50" fillId="4" borderId="0" xfId="0" applyFont="1" applyFill="1">
      <alignment vertical="center"/>
    </xf>
    <xf numFmtId="0" fontId="52" fillId="4" borderId="0" xfId="0" applyFont="1" applyFill="1">
      <alignment vertical="center"/>
    </xf>
    <xf numFmtId="0" fontId="51" fillId="4" borderId="0" xfId="0" applyFont="1" applyFill="1">
      <alignment vertical="center"/>
    </xf>
    <xf numFmtId="0" fontId="53" fillId="4" borderId="0" xfId="0" applyFont="1" applyFill="1">
      <alignment vertical="center"/>
    </xf>
    <xf numFmtId="0" fontId="54" fillId="0" borderId="0" xfId="0" applyFont="1">
      <alignment vertical="center"/>
    </xf>
    <xf numFmtId="0" fontId="52" fillId="0" borderId="0" xfId="0" applyFont="1">
      <alignment vertical="center"/>
    </xf>
    <xf numFmtId="0" fontId="49" fillId="0" borderId="0" xfId="0" applyFont="1">
      <alignment vertical="center"/>
    </xf>
    <xf numFmtId="0" fontId="50" fillId="0" borderId="0" xfId="0" applyFont="1">
      <alignment vertical="center"/>
    </xf>
    <xf numFmtId="6" fontId="19" fillId="0" borderId="8" xfId="2" applyFont="1" applyBorder="1" applyAlignment="1">
      <alignment horizontal="right" vertical="center"/>
    </xf>
    <xf numFmtId="6" fontId="21" fillId="0" borderId="8" xfId="2" applyFont="1" applyBorder="1" applyAlignment="1">
      <alignment horizontal="right" vertical="center"/>
    </xf>
    <xf numFmtId="6" fontId="21" fillId="0" borderId="2" xfId="2" applyFont="1" applyBorder="1" applyAlignment="1">
      <alignment horizontal="right" vertical="center"/>
    </xf>
    <xf numFmtId="0" fontId="7" fillId="4" borderId="29" xfId="0" applyFont="1" applyFill="1" applyBorder="1" applyAlignment="1">
      <alignment vertical="center" shrinkToFi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1" xfId="0" applyFont="1" applyFill="1" applyBorder="1" applyAlignment="1">
      <alignment horizontal="left" vertical="center"/>
    </xf>
    <xf numFmtId="0" fontId="7" fillId="4" borderId="0" xfId="0" applyFont="1" applyFill="1" applyAlignment="1">
      <alignment horizontal="left" vertical="top" wrapText="1"/>
    </xf>
    <xf numFmtId="0" fontId="7" fillId="4" borderId="5"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4" borderId="10" xfId="0" applyFont="1" applyFill="1" applyBorder="1" applyAlignment="1">
      <alignment horizontal="left" vertical="center"/>
    </xf>
    <xf numFmtId="0" fontId="7" fillId="4" borderId="6" xfId="0" applyFont="1" applyFill="1" applyBorder="1">
      <alignment vertical="center"/>
    </xf>
    <xf numFmtId="0" fontId="28" fillId="6" borderId="0" xfId="0" applyFont="1" applyFill="1" applyAlignment="1" applyProtection="1">
      <alignment horizontal="left" vertical="center" shrinkToFit="1"/>
      <protection locked="0"/>
    </xf>
    <xf numFmtId="0" fontId="28" fillId="6" borderId="5" xfId="0" applyFont="1" applyFill="1" applyBorder="1" applyAlignment="1" applyProtection="1">
      <alignment horizontal="left" vertical="center" shrinkToFit="1"/>
      <protection locked="0"/>
    </xf>
    <xf numFmtId="0" fontId="28" fillId="0" borderId="4" xfId="0" applyFont="1" applyBorder="1" applyAlignment="1" applyProtection="1">
      <alignment horizontal="center" vertical="center" shrinkToFit="1"/>
      <protection locked="0"/>
    </xf>
    <xf numFmtId="0" fontId="28" fillId="0" borderId="0" xfId="0" applyFont="1" applyAlignment="1" applyProtection="1">
      <alignment horizontal="center" vertical="center" shrinkToFit="1"/>
      <protection locked="0"/>
    </xf>
    <xf numFmtId="0" fontId="29" fillId="0" borderId="4"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 fillId="0" borderId="4"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6" fillId="6" borderId="0" xfId="0" applyFont="1" applyFill="1" applyAlignment="1" applyProtection="1">
      <alignment horizontal="center" vertical="center" shrinkToFit="1"/>
      <protection locked="0"/>
    </xf>
    <xf numFmtId="0" fontId="26" fillId="6" borderId="5" xfId="0" applyFont="1" applyFill="1" applyBorder="1" applyAlignment="1" applyProtection="1">
      <alignment horizontal="center" vertical="center" shrinkToFit="1"/>
      <protection locked="0"/>
    </xf>
    <xf numFmtId="0" fontId="26" fillId="4" borderId="0" xfId="0" applyFont="1" applyFill="1" applyAlignment="1">
      <alignment horizontal="left" vertical="center" wrapText="1"/>
    </xf>
    <xf numFmtId="0" fontId="25" fillId="0" borderId="0" xfId="0" applyFont="1" applyAlignment="1">
      <alignment horizontal="left" vertical="center" wrapText="1"/>
    </xf>
    <xf numFmtId="179" fontId="26" fillId="6" borderId="0" xfId="0" applyNumberFormat="1" applyFont="1" applyFill="1" applyAlignment="1" applyProtection="1">
      <alignment horizontal="center" vertical="center"/>
      <protection locked="0"/>
    </xf>
    <xf numFmtId="0" fontId="26" fillId="6" borderId="8" xfId="0" applyFont="1" applyFill="1" applyBorder="1" applyAlignment="1" applyProtection="1">
      <alignment horizontal="center" vertical="center" shrinkToFit="1"/>
      <protection locked="0"/>
    </xf>
    <xf numFmtId="0" fontId="26" fillId="6" borderId="9" xfId="0" applyFont="1" applyFill="1" applyBorder="1" applyAlignment="1" applyProtection="1">
      <alignment horizontal="center" vertical="center" shrinkToFit="1"/>
      <protection locked="0"/>
    </xf>
    <xf numFmtId="0" fontId="26" fillId="6" borderId="0" xfId="0" applyFont="1" applyFill="1" applyAlignment="1" applyProtection="1">
      <alignment horizontal="left" vertical="center" wrapText="1"/>
      <protection locked="0"/>
    </xf>
    <xf numFmtId="0" fontId="23" fillId="10" borderId="1" xfId="0" applyFont="1" applyFill="1" applyBorder="1" applyAlignment="1">
      <alignment horizontal="center" vertical="center"/>
    </xf>
    <xf numFmtId="0" fontId="23" fillId="10" borderId="2" xfId="0" applyFont="1" applyFill="1" applyBorder="1" applyAlignment="1">
      <alignment horizontal="center" vertical="center"/>
    </xf>
    <xf numFmtId="0" fontId="23" fillId="10" borderId="3" xfId="0" applyFont="1" applyFill="1" applyBorder="1" applyAlignment="1">
      <alignment horizontal="center" vertical="center"/>
    </xf>
    <xf numFmtId="0" fontId="26" fillId="6" borderId="1" xfId="0" applyFont="1" applyFill="1" applyBorder="1" applyAlignment="1" applyProtection="1">
      <alignment horizontal="center" vertical="center"/>
      <protection locked="0"/>
    </xf>
    <xf numFmtId="0" fontId="26" fillId="6" borderId="2" xfId="0" applyFont="1" applyFill="1" applyBorder="1" applyAlignment="1" applyProtection="1">
      <alignment horizontal="center" vertical="center"/>
      <protection locked="0"/>
    </xf>
    <xf numFmtId="0" fontId="26" fillId="6" borderId="3" xfId="0" applyFont="1" applyFill="1" applyBorder="1" applyAlignment="1" applyProtection="1">
      <alignment horizontal="center" vertical="center"/>
      <protection locked="0"/>
    </xf>
    <xf numFmtId="178" fontId="23" fillId="4" borderId="0" xfId="0" applyNumberFormat="1" applyFont="1" applyFill="1" applyAlignment="1">
      <alignment horizontal="right" vertical="center"/>
    </xf>
    <xf numFmtId="0" fontId="26" fillId="4" borderId="2" xfId="0" applyFont="1" applyFill="1" applyBorder="1" applyAlignment="1" applyProtection="1">
      <alignment horizontal="right" vertical="center"/>
      <protection locked="0"/>
    </xf>
    <xf numFmtId="0" fontId="26" fillId="4" borderId="3" xfId="0" applyFont="1" applyFill="1" applyBorder="1" applyAlignment="1" applyProtection="1">
      <alignment horizontal="right" vertical="center"/>
      <protection locked="0"/>
    </xf>
    <xf numFmtId="38" fontId="26" fillId="6" borderId="1" xfId="1" applyFont="1" applyFill="1" applyBorder="1" applyAlignment="1" applyProtection="1">
      <alignment horizontal="right" vertical="center"/>
      <protection locked="0"/>
    </xf>
    <xf numFmtId="38" fontId="26" fillId="6" borderId="2" xfId="1" applyFont="1" applyFill="1" applyBorder="1" applyAlignment="1" applyProtection="1">
      <alignment horizontal="right" vertical="center"/>
      <protection locked="0"/>
    </xf>
    <xf numFmtId="0" fontId="23" fillId="10" borderId="1" xfId="0" applyFont="1" applyFill="1" applyBorder="1">
      <alignment vertical="center"/>
    </xf>
    <xf numFmtId="0" fontId="23" fillId="10" borderId="2" xfId="0" applyFont="1" applyFill="1" applyBorder="1">
      <alignment vertical="center"/>
    </xf>
    <xf numFmtId="0" fontId="23" fillId="10" borderId="3" xfId="0" applyFont="1" applyFill="1" applyBorder="1">
      <alignment vertical="center"/>
    </xf>
    <xf numFmtId="0" fontId="31" fillId="6" borderId="8" xfId="0" applyFont="1" applyFill="1" applyBorder="1" applyAlignment="1">
      <alignment horizontal="left" vertical="center" shrinkToFit="1"/>
    </xf>
    <xf numFmtId="0" fontId="26" fillId="4" borderId="0" xfId="0" applyFont="1" applyFill="1" applyAlignment="1">
      <alignment horizontal="left" vertical="top" wrapText="1" shrinkToFit="1"/>
    </xf>
    <xf numFmtId="0" fontId="26" fillId="4" borderId="0" xfId="0" applyFont="1" applyFill="1" applyAlignment="1">
      <alignment horizontal="left" vertical="top" wrapText="1"/>
    </xf>
    <xf numFmtId="0" fontId="23" fillId="4" borderId="0" xfId="0" applyFont="1" applyFill="1" applyAlignment="1">
      <alignment horizontal="left" vertical="center" shrinkToFit="1"/>
    </xf>
    <xf numFmtId="0" fontId="26" fillId="4" borderId="0" xfId="0" applyFont="1" applyFill="1" applyAlignment="1">
      <alignment horizontal="left" vertical="center" shrinkToFit="1"/>
    </xf>
    <xf numFmtId="179" fontId="26" fillId="6" borderId="0" xfId="0" applyNumberFormat="1" applyFont="1" applyFill="1" applyAlignment="1">
      <alignment horizontal="center" vertical="center" shrinkToFit="1"/>
    </xf>
    <xf numFmtId="0" fontId="26" fillId="6" borderId="10" xfId="0" applyFont="1" applyFill="1" applyBorder="1" applyAlignment="1" applyProtection="1">
      <alignment horizontal="left" vertical="top" wrapText="1"/>
      <protection locked="0"/>
    </xf>
    <xf numFmtId="0" fontId="26" fillId="6" borderId="6" xfId="0" applyFont="1" applyFill="1" applyBorder="1" applyAlignment="1" applyProtection="1">
      <alignment horizontal="left" vertical="top" wrapText="1"/>
      <protection locked="0"/>
    </xf>
    <xf numFmtId="0" fontId="26" fillId="6" borderId="4" xfId="0" applyFont="1" applyFill="1" applyBorder="1" applyAlignment="1" applyProtection="1">
      <alignment horizontal="left" vertical="top" wrapText="1"/>
      <protection locked="0"/>
    </xf>
    <xf numFmtId="0" fontId="26" fillId="6" borderId="0" xfId="0" applyFont="1" applyFill="1" applyAlignment="1" applyProtection="1">
      <alignment horizontal="left" vertical="top" wrapText="1"/>
      <protection locked="0"/>
    </xf>
    <xf numFmtId="0" fontId="26" fillId="6" borderId="7" xfId="0" applyFont="1" applyFill="1" applyBorder="1" applyAlignment="1" applyProtection="1">
      <alignment horizontal="left" vertical="top" wrapText="1"/>
      <protection locked="0"/>
    </xf>
    <xf numFmtId="0" fontId="26" fillId="6" borderId="8" xfId="0" applyFont="1" applyFill="1" applyBorder="1" applyAlignment="1" applyProtection="1">
      <alignment horizontal="left" vertical="top" wrapText="1"/>
      <protection locked="0"/>
    </xf>
    <xf numFmtId="0" fontId="31" fillId="6" borderId="6" xfId="0" applyFont="1" applyFill="1" applyBorder="1" applyAlignment="1">
      <alignment horizontal="left" vertical="top" wrapText="1"/>
    </xf>
    <xf numFmtId="0" fontId="31" fillId="6" borderId="0" xfId="0" applyFont="1" applyFill="1" applyAlignment="1">
      <alignment horizontal="left" vertical="top" wrapTex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49" fontId="26" fillId="6" borderId="2" xfId="0" applyNumberFormat="1" applyFont="1" applyFill="1" applyBorder="1" applyAlignment="1" applyProtection="1">
      <alignment horizontal="center" vertical="center"/>
      <protection locked="0"/>
    </xf>
    <xf numFmtId="0" fontId="26" fillId="6" borderId="1" xfId="0" applyFont="1" applyFill="1" applyBorder="1" applyAlignment="1" applyProtection="1">
      <alignment horizontal="left" vertical="center" shrinkToFit="1"/>
      <protection locked="0"/>
    </xf>
    <xf numFmtId="0" fontId="26" fillId="6" borderId="2" xfId="0" applyFont="1" applyFill="1" applyBorder="1" applyAlignment="1" applyProtection="1">
      <alignment horizontal="left" vertical="center" shrinkToFit="1"/>
      <protection locked="0"/>
    </xf>
    <xf numFmtId="0" fontId="26" fillId="6" borderId="3" xfId="0" applyFont="1" applyFill="1" applyBorder="1" applyAlignment="1" applyProtection="1">
      <alignment horizontal="left" vertical="center" shrinkToFit="1"/>
      <protection locked="0"/>
    </xf>
    <xf numFmtId="0" fontId="26" fillId="6" borderId="1" xfId="0" applyFont="1" applyFill="1" applyBorder="1" applyAlignment="1" applyProtection="1">
      <alignment horizontal="center" vertical="center" shrinkToFit="1"/>
      <protection locked="0"/>
    </xf>
    <xf numFmtId="0" fontId="26" fillId="6" borderId="2" xfId="0" applyFont="1" applyFill="1" applyBorder="1" applyAlignment="1" applyProtection="1">
      <alignment horizontal="center" vertical="center" shrinkToFit="1"/>
      <protection locked="0"/>
    </xf>
    <xf numFmtId="0" fontId="26" fillId="6" borderId="3" xfId="0" applyFont="1" applyFill="1" applyBorder="1" applyAlignment="1" applyProtection="1">
      <alignment horizontal="center" vertical="center" shrinkToFit="1"/>
      <protection locked="0"/>
    </xf>
    <xf numFmtId="0" fontId="23" fillId="10" borderId="10" xfId="0" applyFont="1" applyFill="1" applyBorder="1">
      <alignment vertical="center"/>
    </xf>
    <xf numFmtId="0" fontId="23" fillId="10" borderId="6" xfId="0" applyFont="1" applyFill="1" applyBorder="1">
      <alignment vertical="center"/>
    </xf>
    <xf numFmtId="0" fontId="23" fillId="10" borderId="11" xfId="0" applyFont="1" applyFill="1" applyBorder="1">
      <alignment vertical="center"/>
    </xf>
    <xf numFmtId="49" fontId="26" fillId="6" borderId="1" xfId="0" applyNumberFormat="1" applyFont="1" applyFill="1" applyBorder="1" applyAlignment="1" applyProtection="1">
      <alignment horizontal="center" vertical="center"/>
      <protection locked="0"/>
    </xf>
    <xf numFmtId="0" fontId="26" fillId="4" borderId="2"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1" xfId="0" applyFont="1" applyFill="1" applyBorder="1" applyAlignment="1">
      <alignment horizontal="left" vertical="center" shrinkToFit="1"/>
    </xf>
    <xf numFmtId="0" fontId="26" fillId="4" borderId="2" xfId="0" applyFont="1" applyFill="1" applyBorder="1" applyAlignment="1">
      <alignment horizontal="left" vertical="center" shrinkToFit="1"/>
    </xf>
    <xf numFmtId="0" fontId="26" fillId="4" borderId="3" xfId="0" applyFont="1" applyFill="1" applyBorder="1" applyAlignment="1">
      <alignment horizontal="left" vertical="center" shrinkToFit="1"/>
    </xf>
    <xf numFmtId="0" fontId="26" fillId="6" borderId="4" xfId="0" applyFont="1" applyFill="1" applyBorder="1" applyAlignment="1" applyProtection="1">
      <alignment vertical="top" wrapText="1"/>
      <protection locked="0"/>
    </xf>
    <xf numFmtId="0" fontId="26" fillId="6" borderId="0" xfId="0" applyFont="1" applyFill="1" applyAlignment="1" applyProtection="1">
      <alignment vertical="top" wrapText="1"/>
      <protection locked="0"/>
    </xf>
    <xf numFmtId="0" fontId="26" fillId="6" borderId="5" xfId="0" applyFont="1" applyFill="1" applyBorder="1" applyAlignment="1" applyProtection="1">
      <alignment vertical="top" wrapText="1"/>
      <protection locked="0"/>
    </xf>
    <xf numFmtId="0" fontId="26" fillId="6" borderId="7" xfId="0" applyFont="1" applyFill="1" applyBorder="1" applyAlignment="1" applyProtection="1">
      <alignment vertical="top" wrapText="1"/>
      <protection locked="0"/>
    </xf>
    <xf numFmtId="0" fontId="26" fillId="6" borderId="8" xfId="0" applyFont="1" applyFill="1" applyBorder="1" applyAlignment="1" applyProtection="1">
      <alignment vertical="top" wrapText="1"/>
      <protection locked="0"/>
    </xf>
    <xf numFmtId="0" fontId="26" fillId="6" borderId="9" xfId="0" applyFont="1" applyFill="1" applyBorder="1" applyAlignment="1" applyProtection="1">
      <alignment vertical="top" wrapText="1"/>
      <protection locked="0"/>
    </xf>
    <xf numFmtId="179" fontId="26" fillId="4" borderId="1" xfId="0" applyNumberFormat="1" applyFont="1" applyFill="1" applyBorder="1" applyAlignment="1" applyProtection="1">
      <alignment horizontal="left" vertical="center"/>
      <protection locked="0"/>
    </xf>
    <xf numFmtId="179" fontId="26" fillId="4" borderId="2" xfId="0" applyNumberFormat="1" applyFont="1" applyFill="1" applyBorder="1" applyAlignment="1" applyProtection="1">
      <alignment horizontal="left" vertical="center"/>
      <protection locked="0"/>
    </xf>
    <xf numFmtId="179" fontId="26" fillId="6" borderId="2" xfId="0" applyNumberFormat="1" applyFont="1" applyFill="1" applyBorder="1" applyAlignment="1" applyProtection="1">
      <alignment horizontal="right" vertical="center"/>
      <protection locked="0"/>
    </xf>
    <xf numFmtId="179" fontId="26" fillId="6" borderId="3" xfId="0" applyNumberFormat="1" applyFont="1" applyFill="1" applyBorder="1" applyAlignment="1" applyProtection="1">
      <alignment horizontal="right" vertical="center"/>
      <protection locked="0"/>
    </xf>
    <xf numFmtId="0" fontId="27" fillId="4" borderId="6" xfId="0" applyFont="1" applyFill="1" applyBorder="1" applyAlignment="1">
      <alignment horizontal="left" vertical="center"/>
    </xf>
    <xf numFmtId="0" fontId="27" fillId="4" borderId="11" xfId="0" applyFont="1" applyFill="1" applyBorder="1" applyAlignment="1">
      <alignment horizontal="left" vertical="center"/>
    </xf>
    <xf numFmtId="0" fontId="28" fillId="4" borderId="4" xfId="0" applyFont="1" applyFill="1" applyBorder="1" applyAlignment="1" applyProtection="1">
      <alignment horizontal="left" vertical="center" shrinkToFit="1"/>
      <protection locked="0"/>
    </xf>
    <xf numFmtId="0" fontId="28" fillId="4" borderId="0" xfId="0" applyFont="1" applyFill="1" applyAlignment="1" applyProtection="1">
      <alignment horizontal="left" vertical="center" shrinkToFit="1"/>
      <protection locked="0"/>
    </xf>
    <xf numFmtId="0" fontId="28" fillId="4" borderId="5" xfId="0" applyFont="1" applyFill="1" applyBorder="1" applyAlignment="1" applyProtection="1">
      <alignment horizontal="left" vertical="center" shrinkToFit="1"/>
      <protection locked="0"/>
    </xf>
    <xf numFmtId="0" fontId="2" fillId="4" borderId="4" xfId="0" applyFont="1" applyFill="1" applyBorder="1" applyAlignment="1">
      <alignment horizontal="left" vertical="center"/>
    </xf>
    <xf numFmtId="0" fontId="2" fillId="4" borderId="0" xfId="0" applyFont="1" applyFill="1" applyAlignment="1">
      <alignment horizontal="left" vertical="center"/>
    </xf>
    <xf numFmtId="49" fontId="26" fillId="6" borderId="0" xfId="0" applyNumberFormat="1" applyFont="1" applyFill="1" applyAlignment="1" applyProtection="1">
      <alignment horizontal="center" vertical="center"/>
      <protection locked="0"/>
    </xf>
    <xf numFmtId="49" fontId="26" fillId="6" borderId="0" xfId="0" applyNumberFormat="1" applyFont="1" applyFill="1" applyAlignment="1" applyProtection="1">
      <alignment horizontal="center" vertical="center" shrinkToFit="1"/>
      <protection locked="0"/>
    </xf>
    <xf numFmtId="49" fontId="26" fillId="6" borderId="5" xfId="0" applyNumberFormat="1" applyFont="1" applyFill="1" applyBorder="1" applyAlignment="1" applyProtection="1">
      <alignment horizontal="center" vertical="center" shrinkToFit="1"/>
      <protection locked="0"/>
    </xf>
    <xf numFmtId="0" fontId="28" fillId="4" borderId="7" xfId="0" applyFont="1" applyFill="1" applyBorder="1" applyAlignment="1">
      <alignment horizontal="left" vertical="center"/>
    </xf>
    <xf numFmtId="0" fontId="28" fillId="4" borderId="8" xfId="0" applyFont="1" applyFill="1" applyBorder="1" applyAlignment="1">
      <alignment horizontal="left" vertical="center"/>
    </xf>
    <xf numFmtId="0" fontId="28" fillId="4" borderId="4" xfId="0" applyFont="1" applyFill="1" applyBorder="1" applyAlignment="1">
      <alignment horizontal="left" vertical="center"/>
    </xf>
    <xf numFmtId="0" fontId="28" fillId="4" borderId="0" xfId="0" applyFont="1" applyFill="1" applyAlignment="1">
      <alignment horizontal="left" vertical="center"/>
    </xf>
    <xf numFmtId="0" fontId="28" fillId="4" borderId="5" xfId="0" applyFont="1" applyFill="1" applyBorder="1" applyAlignment="1">
      <alignment horizontal="left" vertical="center"/>
    </xf>
    <xf numFmtId="0" fontId="29" fillId="0" borderId="4" xfId="0" applyFont="1" applyBorder="1" applyAlignment="1">
      <alignment horizontal="center" vertical="center"/>
    </xf>
    <xf numFmtId="0" fontId="29" fillId="0" borderId="0" xfId="0" applyFont="1" applyAlignment="1">
      <alignment horizontal="center" vertical="center"/>
    </xf>
    <xf numFmtId="0" fontId="30" fillId="6" borderId="0" xfId="0" applyFont="1" applyFill="1" applyAlignment="1">
      <alignment horizontal="left" vertical="center"/>
    </xf>
    <xf numFmtId="0" fontId="30" fillId="6" borderId="5" xfId="0" applyFont="1" applyFill="1" applyBorder="1" applyAlignment="1">
      <alignment horizontal="left"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9" fillId="4" borderId="4" xfId="0" applyFont="1" applyFill="1" applyBorder="1" applyAlignment="1" applyProtection="1">
      <alignment horizontal="center" vertical="center"/>
      <protection locked="0"/>
    </xf>
    <xf numFmtId="0" fontId="29" fillId="4" borderId="0" xfId="0" applyFont="1" applyFill="1" applyAlignment="1" applyProtection="1">
      <alignment horizontal="center" vertical="center"/>
      <protection locked="0"/>
    </xf>
    <xf numFmtId="0" fontId="25" fillId="4" borderId="0" xfId="0" applyFont="1" applyFill="1" applyAlignment="1">
      <alignment horizontal="center" vertical="center"/>
    </xf>
    <xf numFmtId="0" fontId="26" fillId="6" borderId="3" xfId="0" applyFont="1" applyFill="1" applyBorder="1" applyAlignment="1">
      <alignment horizontal="center" vertical="center"/>
    </xf>
    <xf numFmtId="0" fontId="39" fillId="6" borderId="4" xfId="0" applyFont="1" applyFill="1" applyBorder="1" applyAlignment="1" applyProtection="1">
      <alignment vertical="top" wrapText="1"/>
      <protection locked="0"/>
    </xf>
    <xf numFmtId="0" fontId="39" fillId="6" borderId="1" xfId="0" applyFont="1" applyFill="1" applyBorder="1" applyAlignment="1" applyProtection="1">
      <alignment horizontal="center" vertical="center"/>
      <protection locked="0"/>
    </xf>
    <xf numFmtId="0" fontId="39" fillId="6" borderId="2" xfId="0" applyFont="1" applyFill="1" applyBorder="1" applyAlignment="1" applyProtection="1">
      <alignment horizontal="center" vertical="center"/>
      <protection locked="0"/>
    </xf>
    <xf numFmtId="0" fontId="39" fillId="6" borderId="3" xfId="0" applyFont="1" applyFill="1" applyBorder="1" applyAlignment="1" applyProtection="1">
      <alignment horizontal="center" vertical="center"/>
      <protection locked="0"/>
    </xf>
    <xf numFmtId="0" fontId="43" fillId="6" borderId="8" xfId="0" applyFont="1" applyFill="1" applyBorder="1" applyAlignment="1">
      <alignment horizontal="left" vertical="center" shrinkToFit="1"/>
    </xf>
    <xf numFmtId="0" fontId="2" fillId="6" borderId="12" xfId="0" applyFont="1" applyFill="1" applyBorder="1" applyAlignment="1" applyProtection="1">
      <alignment horizontal="center" vertical="center"/>
      <protection locked="0"/>
    </xf>
    <xf numFmtId="179" fontId="2" fillId="4" borderId="0" xfId="0" applyNumberFormat="1" applyFont="1" applyFill="1" applyAlignment="1" applyProtection="1">
      <alignment horizontal="right" vertical="center"/>
      <protection locked="0"/>
    </xf>
    <xf numFmtId="0" fontId="26" fillId="0" borderId="10" xfId="0" applyFont="1" applyBorder="1" applyAlignment="1">
      <alignment horizontal="left" vertical="center"/>
    </xf>
    <xf numFmtId="0" fontId="26" fillId="0" borderId="6" xfId="0" applyFont="1" applyBorder="1" applyAlignment="1">
      <alignment horizontal="left" vertical="center"/>
    </xf>
    <xf numFmtId="0" fontId="26" fillId="0" borderId="11" xfId="0" applyFont="1" applyBorder="1" applyAlignment="1">
      <alignment horizontal="left" vertical="center"/>
    </xf>
    <xf numFmtId="0" fontId="26" fillId="0" borderId="4" xfId="0" applyFont="1" applyBorder="1" applyAlignment="1">
      <alignment horizontal="left"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2" fillId="6" borderId="20"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6" borderId="21" xfId="0" applyFont="1" applyFill="1" applyBorder="1" applyAlignment="1" applyProtection="1">
      <alignment horizontal="center" vertical="center" wrapText="1"/>
      <protection locked="0"/>
    </xf>
    <xf numFmtId="0" fontId="2" fillId="6" borderId="16" xfId="0"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wrapText="1"/>
      <protection locked="0"/>
    </xf>
    <xf numFmtId="0" fontId="2" fillId="6" borderId="17"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0" fontId="2" fillId="6" borderId="24"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11"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26" fillId="4" borderId="4" xfId="0" applyFont="1" applyFill="1" applyBorder="1" applyAlignment="1">
      <alignment horizontal="left" vertical="center" wrapText="1"/>
    </xf>
    <xf numFmtId="0" fontId="26" fillId="4" borderId="5" xfId="0" applyFont="1" applyFill="1" applyBorder="1" applyAlignment="1">
      <alignment horizontal="left" vertical="center" wrapText="1"/>
    </xf>
    <xf numFmtId="0" fontId="26" fillId="4" borderId="7" xfId="0" applyFont="1" applyFill="1" applyBorder="1" applyAlignment="1">
      <alignment horizontal="left" vertical="center" wrapText="1"/>
    </xf>
    <xf numFmtId="0" fontId="26" fillId="4" borderId="8" xfId="0" applyFont="1" applyFill="1" applyBorder="1" applyAlignment="1">
      <alignment horizontal="left" vertical="center" wrapText="1"/>
    </xf>
    <xf numFmtId="0" fontId="26" fillId="4" borderId="9" xfId="0" applyFont="1" applyFill="1" applyBorder="1" applyAlignment="1">
      <alignment horizontal="left" vertical="center" wrapText="1"/>
    </xf>
    <xf numFmtId="0" fontId="35" fillId="10" borderId="10" xfId="0" applyFont="1" applyFill="1" applyBorder="1" applyAlignment="1">
      <alignment horizontal="center" vertical="center" wrapText="1"/>
    </xf>
    <xf numFmtId="0" fontId="35" fillId="10" borderId="6"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35" fillId="10" borderId="0" xfId="0" applyFont="1" applyFill="1" applyAlignment="1">
      <alignment horizontal="center" vertical="center" wrapText="1"/>
    </xf>
    <xf numFmtId="0" fontId="35" fillId="10" borderId="7" xfId="0" applyFont="1" applyFill="1" applyBorder="1" applyAlignment="1">
      <alignment horizontal="center" vertical="center" wrapText="1"/>
    </xf>
    <xf numFmtId="0" fontId="35" fillId="10" borderId="8" xfId="0" applyFont="1" applyFill="1" applyBorder="1" applyAlignment="1">
      <alignment horizontal="center" vertical="center" wrapText="1"/>
    </xf>
    <xf numFmtId="0" fontId="35" fillId="10" borderId="10" xfId="0" applyFont="1" applyFill="1" applyBorder="1" applyAlignment="1">
      <alignment horizontal="center" vertical="center"/>
    </xf>
    <xf numFmtId="0" fontId="35" fillId="10" borderId="6" xfId="0" applyFont="1" applyFill="1" applyBorder="1" applyAlignment="1">
      <alignment horizontal="center" vertical="center"/>
    </xf>
    <xf numFmtId="0" fontId="35" fillId="10" borderId="4" xfId="0" applyFont="1" applyFill="1" applyBorder="1" applyAlignment="1">
      <alignment horizontal="center" vertical="center"/>
    </xf>
    <xf numFmtId="0" fontId="35" fillId="10" borderId="0" xfId="0" applyFont="1" applyFill="1" applyAlignment="1">
      <alignment horizontal="center" vertical="center"/>
    </xf>
    <xf numFmtId="0" fontId="35" fillId="10" borderId="7" xfId="0" applyFont="1" applyFill="1" applyBorder="1" applyAlignment="1">
      <alignment horizontal="center" vertical="center"/>
    </xf>
    <xf numFmtId="0" fontId="35" fillId="10" borderId="8" xfId="0" applyFont="1" applyFill="1" applyBorder="1" applyAlignment="1">
      <alignment horizontal="center" vertical="center"/>
    </xf>
    <xf numFmtId="0" fontId="35" fillId="10" borderId="12" xfId="0" applyFont="1" applyFill="1" applyBorder="1" applyAlignment="1">
      <alignment horizontal="center" vertical="center"/>
    </xf>
    <xf numFmtId="0" fontId="35" fillId="10" borderId="12" xfId="0" applyFont="1" applyFill="1" applyBorder="1" applyAlignment="1">
      <alignment horizontal="center" vertical="justify" wrapText="1"/>
    </xf>
    <xf numFmtId="0" fontId="2" fillId="6" borderId="12" xfId="0" applyFont="1" applyFill="1" applyBorder="1" applyAlignment="1" applyProtection="1">
      <alignment horizontal="center" vertical="center" wrapText="1"/>
      <protection locked="0"/>
    </xf>
    <xf numFmtId="0" fontId="47" fillId="6" borderId="10" xfId="0" applyFont="1" applyFill="1" applyBorder="1" applyAlignment="1" applyProtection="1">
      <alignment horizontal="center" vertical="center" wrapText="1"/>
      <protection locked="0"/>
    </xf>
    <xf numFmtId="0" fontId="47" fillId="6" borderId="6" xfId="0" applyFont="1" applyFill="1" applyBorder="1" applyAlignment="1" applyProtection="1">
      <alignment horizontal="center" vertical="center" wrapText="1"/>
      <protection locked="0"/>
    </xf>
    <xf numFmtId="0" fontId="47" fillId="6" borderId="11" xfId="0" applyFont="1" applyFill="1" applyBorder="1" applyAlignment="1" applyProtection="1">
      <alignment horizontal="center" vertical="center" wrapText="1"/>
      <protection locked="0"/>
    </xf>
    <xf numFmtId="0" fontId="47" fillId="6" borderId="4" xfId="0" applyFont="1" applyFill="1" applyBorder="1" applyAlignment="1" applyProtection="1">
      <alignment horizontal="center" vertical="center" wrapText="1"/>
      <protection locked="0"/>
    </xf>
    <xf numFmtId="0" fontId="47" fillId="6" borderId="0" xfId="0" applyFont="1" applyFill="1" applyAlignment="1" applyProtection="1">
      <alignment horizontal="center" vertical="center" wrapText="1"/>
      <protection locked="0"/>
    </xf>
    <xf numFmtId="0" fontId="47" fillId="6" borderId="5" xfId="0"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protection locked="0"/>
    </xf>
    <xf numFmtId="0" fontId="47" fillId="6" borderId="8" xfId="0" applyFont="1" applyFill="1" applyBorder="1" applyAlignment="1" applyProtection="1">
      <alignment horizontal="center" vertical="center" wrapText="1"/>
      <protection locked="0"/>
    </xf>
    <xf numFmtId="0" fontId="47" fillId="6" borderId="9" xfId="0" applyFont="1" applyFill="1" applyBorder="1" applyAlignment="1" applyProtection="1">
      <alignment horizontal="center" vertical="center" wrapText="1"/>
      <protection locked="0"/>
    </xf>
    <xf numFmtId="0" fontId="2" fillId="6" borderId="13" xfId="0" applyFont="1" applyFill="1" applyBorder="1" applyAlignment="1" applyProtection="1">
      <alignment horizontal="center" vertical="center"/>
      <protection locked="0"/>
    </xf>
    <xf numFmtId="0" fontId="2" fillId="6" borderId="14" xfId="0" applyFont="1" applyFill="1" applyBorder="1" applyAlignment="1" applyProtection="1">
      <alignment horizontal="center" vertical="center"/>
      <protection locked="0"/>
    </xf>
    <xf numFmtId="0" fontId="2" fillId="6" borderId="15" xfId="0" applyFont="1" applyFill="1" applyBorder="1" applyAlignment="1" applyProtection="1">
      <alignment horizontal="center" vertical="center"/>
      <protection locked="0"/>
    </xf>
    <xf numFmtId="0" fontId="2" fillId="6" borderId="16" xfId="0" applyFont="1" applyFill="1" applyBorder="1" applyAlignment="1" applyProtection="1">
      <alignment horizontal="center" vertical="center"/>
      <protection locked="0"/>
    </xf>
    <xf numFmtId="0" fontId="2" fillId="6" borderId="0" xfId="0" applyFont="1" applyFill="1" applyAlignment="1" applyProtection="1">
      <alignment horizontal="center" vertical="center"/>
      <protection locked="0"/>
    </xf>
    <xf numFmtId="0" fontId="2" fillId="6" borderId="17" xfId="0" applyFont="1" applyFill="1" applyBorder="1" applyAlignment="1" applyProtection="1">
      <alignment horizontal="center" vertical="center"/>
      <protection locked="0"/>
    </xf>
    <xf numFmtId="0" fontId="2" fillId="6" borderId="22" xfId="0" applyFont="1" applyFill="1" applyBorder="1" applyAlignment="1" applyProtection="1">
      <alignment horizontal="center" vertical="center"/>
      <protection locked="0"/>
    </xf>
    <xf numFmtId="0" fontId="2" fillId="6" borderId="23" xfId="0" applyFont="1" applyFill="1" applyBorder="1" applyAlignment="1" applyProtection="1">
      <alignment horizontal="center" vertical="center"/>
      <protection locked="0"/>
    </xf>
    <xf numFmtId="0" fontId="2" fillId="6" borderId="24" xfId="0" applyFont="1" applyFill="1" applyBorder="1" applyAlignment="1" applyProtection="1">
      <alignment horizontal="center" vertical="center"/>
      <protection locked="0"/>
    </xf>
    <xf numFmtId="179" fontId="2" fillId="6" borderId="0" xfId="0" applyNumberFormat="1" applyFont="1" applyFill="1" applyAlignment="1" applyProtection="1">
      <alignment horizontal="right" vertical="center"/>
      <protection locked="0"/>
    </xf>
    <xf numFmtId="0" fontId="2" fillId="6" borderId="13"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6" borderId="15" xfId="0" applyFont="1" applyFill="1" applyBorder="1" applyAlignment="1" applyProtection="1">
      <alignment horizontal="center" vertical="center" wrapText="1"/>
      <protection locked="0"/>
    </xf>
    <xf numFmtId="0" fontId="2" fillId="6" borderId="18" xfId="0" applyFont="1" applyFill="1" applyBorder="1" applyAlignment="1" applyProtection="1">
      <alignment horizontal="center" vertical="center" wrapText="1"/>
      <protection locked="0"/>
    </xf>
    <xf numFmtId="0" fontId="2" fillId="6" borderId="19" xfId="0" applyFont="1" applyFill="1" applyBorder="1" applyAlignment="1" applyProtection="1">
      <alignment horizontal="center" vertical="center" wrapText="1"/>
      <protection locked="0"/>
    </xf>
    <xf numFmtId="0" fontId="47" fillId="6" borderId="12" xfId="0" applyFont="1" applyFill="1" applyBorder="1" applyAlignment="1" applyProtection="1">
      <alignment horizontal="center" vertical="center" wrapText="1"/>
      <protection locked="0"/>
    </xf>
    <xf numFmtId="0" fontId="47" fillId="6" borderId="12" xfId="0" applyFont="1" applyFill="1" applyBorder="1" applyAlignment="1" applyProtection="1">
      <alignment horizontal="center" vertical="center"/>
      <protection locked="0"/>
    </xf>
    <xf numFmtId="0" fontId="0" fillId="4" borderId="2" xfId="0" applyFill="1" applyBorder="1" applyAlignment="1">
      <alignment horizontal="right" vertical="center"/>
    </xf>
    <xf numFmtId="0" fontId="0" fillId="4" borderId="3" xfId="0" applyFill="1" applyBorder="1" applyAlignment="1">
      <alignment horizontal="right" vertical="center"/>
    </xf>
    <xf numFmtId="0" fontId="0" fillId="6" borderId="12" xfId="0" applyFill="1" applyBorder="1" applyAlignment="1">
      <alignment horizontal="center" vertical="center"/>
    </xf>
    <xf numFmtId="0" fontId="26" fillId="6" borderId="0" xfId="0" applyFont="1" applyFill="1" applyAlignment="1">
      <alignment horizontal="left" vertical="center" wrapText="1"/>
    </xf>
    <xf numFmtId="178" fontId="22" fillId="0" borderId="8" xfId="1" applyNumberFormat="1" applyFont="1" applyFill="1" applyBorder="1" applyAlignment="1">
      <alignment horizontal="right" vertical="center"/>
    </xf>
    <xf numFmtId="0" fontId="23" fillId="10" borderId="1" xfId="0" applyFont="1" applyFill="1" applyBorder="1" applyAlignment="1">
      <alignment horizontal="center" vertical="center" shrinkToFit="1"/>
    </xf>
    <xf numFmtId="0" fontId="23" fillId="10" borderId="2" xfId="0" applyFont="1" applyFill="1" applyBorder="1" applyAlignment="1">
      <alignment horizontal="center" vertical="center" shrinkToFit="1"/>
    </xf>
    <xf numFmtId="0" fontId="23" fillId="10" borderId="3" xfId="0" applyFont="1" applyFill="1" applyBorder="1" applyAlignment="1">
      <alignment horizontal="center" vertical="center" shrinkToFit="1"/>
    </xf>
    <xf numFmtId="0" fontId="26" fillId="0" borderId="0" xfId="0" applyFont="1" applyAlignment="1">
      <alignment horizontal="left" vertical="center" wrapText="1"/>
    </xf>
    <xf numFmtId="0" fontId="0" fillId="4" borderId="8" xfId="0" applyFill="1" applyBorder="1" applyAlignment="1">
      <alignment horizontal="right" vertical="center"/>
    </xf>
    <xf numFmtId="0" fontId="0" fillId="4" borderId="9" xfId="0" applyFill="1" applyBorder="1" applyAlignment="1">
      <alignment horizontal="right" vertical="center"/>
    </xf>
    <xf numFmtId="0" fontId="23" fillId="10" borderId="1" xfId="0" applyFont="1" applyFill="1" applyBorder="1" applyAlignment="1">
      <alignment vertical="center" wrapText="1"/>
    </xf>
    <xf numFmtId="0" fontId="23" fillId="10" borderId="2" xfId="0" applyFont="1" applyFill="1" applyBorder="1" applyAlignment="1">
      <alignment vertical="center" wrapText="1"/>
    </xf>
    <xf numFmtId="0" fontId="23" fillId="10" borderId="3" xfId="0" applyFont="1" applyFill="1" applyBorder="1" applyAlignment="1">
      <alignment vertical="center" wrapText="1"/>
    </xf>
    <xf numFmtId="0" fontId="23" fillId="10" borderId="1" xfId="0" applyFont="1" applyFill="1" applyBorder="1" applyAlignment="1">
      <alignment horizontal="left" vertical="center" wrapText="1"/>
    </xf>
    <xf numFmtId="0" fontId="23" fillId="10" borderId="2" xfId="0" applyFont="1" applyFill="1" applyBorder="1" applyAlignment="1">
      <alignment horizontal="left" vertical="center" wrapText="1"/>
    </xf>
    <xf numFmtId="0" fontId="23" fillId="10" borderId="3" xfId="0" applyFont="1" applyFill="1" applyBorder="1" applyAlignment="1">
      <alignment horizontal="left"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FFCC"/>
      <color rgb="FF66FFFF"/>
      <color rgb="FFFFFF00"/>
      <color rgb="FFCCFFFF"/>
      <color rgb="FF008080"/>
      <color rgb="FFFF0000"/>
      <color rgb="FF0000FF"/>
      <color rgb="FFFF00FF"/>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29306</xdr:colOff>
      <xdr:row>51</xdr:row>
      <xdr:rowOff>29308</xdr:rowOff>
    </xdr:from>
    <xdr:to>
      <xdr:col>37</xdr:col>
      <xdr:colOff>139210</xdr:colOff>
      <xdr:row>54</xdr:row>
      <xdr:rowOff>183173</xdr:rowOff>
    </xdr:to>
    <xdr:sp macro="" textlink="">
      <xdr:nvSpPr>
        <xdr:cNvPr id="3" name="大かっこ 2">
          <a:extLst>
            <a:ext uri="{FF2B5EF4-FFF2-40B4-BE49-F238E27FC236}">
              <a16:creationId xmlns:a16="http://schemas.microsoft.com/office/drawing/2014/main" id="{9EE8C6D8-EBD7-2F2C-3E56-3288434F7CA7}"/>
            </a:ext>
          </a:extLst>
        </xdr:cNvPr>
        <xdr:cNvSpPr/>
      </xdr:nvSpPr>
      <xdr:spPr>
        <a:xfrm>
          <a:off x="2051537" y="8806962"/>
          <a:ext cx="4322885" cy="725365"/>
        </a:xfrm>
        <a:prstGeom prst="bracketPair">
          <a:avLst>
            <a:gd name="adj" fmla="val 858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29306</xdr:colOff>
      <xdr:row>51</xdr:row>
      <xdr:rowOff>29308</xdr:rowOff>
    </xdr:from>
    <xdr:to>
      <xdr:col>81</xdr:col>
      <xdr:colOff>139210</xdr:colOff>
      <xdr:row>54</xdr:row>
      <xdr:rowOff>183173</xdr:rowOff>
    </xdr:to>
    <xdr:sp macro="" textlink="">
      <xdr:nvSpPr>
        <xdr:cNvPr id="2" name="大かっこ 1">
          <a:extLst>
            <a:ext uri="{FF2B5EF4-FFF2-40B4-BE49-F238E27FC236}">
              <a16:creationId xmlns:a16="http://schemas.microsoft.com/office/drawing/2014/main" id="{A4BD0624-C1B6-48B3-BF0C-8EF177E46F99}"/>
            </a:ext>
          </a:extLst>
        </xdr:cNvPr>
        <xdr:cNvSpPr/>
      </xdr:nvSpPr>
      <xdr:spPr>
        <a:xfrm>
          <a:off x="1816444" y="9867142"/>
          <a:ext cx="3835173" cy="725365"/>
        </a:xfrm>
        <a:prstGeom prst="bracketPair">
          <a:avLst>
            <a:gd name="adj" fmla="val 858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53506</xdr:colOff>
      <xdr:row>0</xdr:row>
      <xdr:rowOff>53506</xdr:rowOff>
    </xdr:from>
    <xdr:to>
      <xdr:col>84</xdr:col>
      <xdr:colOff>76242</xdr:colOff>
      <xdr:row>1</xdr:row>
      <xdr:rowOff>135745</xdr:rowOff>
    </xdr:to>
    <xdr:sp macro="" textlink="">
      <xdr:nvSpPr>
        <xdr:cNvPr id="4" name="正方形/長方形 3">
          <a:extLst>
            <a:ext uri="{FF2B5EF4-FFF2-40B4-BE49-F238E27FC236}">
              <a16:creationId xmlns:a16="http://schemas.microsoft.com/office/drawing/2014/main" id="{F045D290-D635-4296-BAF0-F868CBE21865}"/>
            </a:ext>
          </a:extLst>
        </xdr:cNvPr>
        <xdr:cNvSpPr/>
      </xdr:nvSpPr>
      <xdr:spPr>
        <a:xfrm>
          <a:off x="8725397" y="53506"/>
          <a:ext cx="4222019" cy="31415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必ず記入例をご参照の上、正確にご入力下さい</a:t>
          </a:r>
        </a:p>
      </xdr:txBody>
    </xdr:sp>
    <xdr:clientData/>
  </xdr:twoCellAnchor>
  <xdr:twoCellAnchor>
    <xdr:from>
      <xdr:col>45</xdr:col>
      <xdr:colOff>15902</xdr:colOff>
      <xdr:row>6</xdr:row>
      <xdr:rowOff>16565</xdr:rowOff>
    </xdr:from>
    <xdr:to>
      <xdr:col>63</xdr:col>
      <xdr:colOff>126144</xdr:colOff>
      <xdr:row>15</xdr:row>
      <xdr:rowOff>169083</xdr:rowOff>
    </xdr:to>
    <xdr:sp macro="" textlink="">
      <xdr:nvSpPr>
        <xdr:cNvPr id="5" name="正方形/長方形 4">
          <a:extLst>
            <a:ext uri="{FF2B5EF4-FFF2-40B4-BE49-F238E27FC236}">
              <a16:creationId xmlns:a16="http://schemas.microsoft.com/office/drawing/2014/main" id="{A64C1145-3143-4605-BE9A-4F55E090A970}"/>
            </a:ext>
          </a:extLst>
        </xdr:cNvPr>
        <xdr:cNvSpPr/>
      </xdr:nvSpPr>
      <xdr:spPr>
        <a:xfrm>
          <a:off x="6600576" y="1217543"/>
          <a:ext cx="2793807" cy="193327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63</xdr:col>
      <xdr:colOff>145863</xdr:colOff>
      <xdr:row>4</xdr:row>
      <xdr:rowOff>15324</xdr:rowOff>
    </xdr:from>
    <xdr:to>
      <xdr:col>81</xdr:col>
      <xdr:colOff>140805</xdr:colOff>
      <xdr:row>5</xdr:row>
      <xdr:rowOff>8284</xdr:rowOff>
    </xdr:to>
    <xdr:sp macro="" textlink="">
      <xdr:nvSpPr>
        <xdr:cNvPr id="6" name="正方形/長方形 5">
          <a:extLst>
            <a:ext uri="{FF2B5EF4-FFF2-40B4-BE49-F238E27FC236}">
              <a16:creationId xmlns:a16="http://schemas.microsoft.com/office/drawing/2014/main" id="{6252F882-69D2-4036-B497-054C89B83701}"/>
            </a:ext>
          </a:extLst>
        </xdr:cNvPr>
        <xdr:cNvSpPr/>
      </xdr:nvSpPr>
      <xdr:spPr>
        <a:xfrm>
          <a:off x="9414102" y="835302"/>
          <a:ext cx="2678507" cy="1834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64</xdr:col>
      <xdr:colOff>3532</xdr:colOff>
      <xdr:row>6</xdr:row>
      <xdr:rowOff>8283</xdr:rowOff>
    </xdr:from>
    <xdr:to>
      <xdr:col>81</xdr:col>
      <xdr:colOff>117456</xdr:colOff>
      <xdr:row>11</xdr:row>
      <xdr:rowOff>11734</xdr:rowOff>
    </xdr:to>
    <xdr:sp macro="" textlink="">
      <xdr:nvSpPr>
        <xdr:cNvPr id="7" name="正方形/長方形 6">
          <a:extLst>
            <a:ext uri="{FF2B5EF4-FFF2-40B4-BE49-F238E27FC236}">
              <a16:creationId xmlns:a16="http://schemas.microsoft.com/office/drawing/2014/main" id="{E1C59544-C30E-4F69-85A0-C33A98B68382}"/>
            </a:ext>
            <a:ext uri="{147F2762-F138-4A5C-976F-8EAC2B608ADB}">
              <a16:predDERef xmlns:a16="http://schemas.microsoft.com/office/drawing/2014/main" pred="{64C2B543-EF67-A8F1-6DEE-DD04FBA9EEE5}"/>
            </a:ext>
          </a:extLst>
        </xdr:cNvPr>
        <xdr:cNvSpPr/>
      </xdr:nvSpPr>
      <xdr:spPr>
        <a:xfrm>
          <a:off x="9420858" y="1209261"/>
          <a:ext cx="2648402" cy="95595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63</xdr:col>
      <xdr:colOff>131665</xdr:colOff>
      <xdr:row>10</xdr:row>
      <xdr:rowOff>188901</xdr:rowOff>
    </xdr:from>
    <xdr:to>
      <xdr:col>81</xdr:col>
      <xdr:colOff>115958</xdr:colOff>
      <xdr:row>13</xdr:row>
      <xdr:rowOff>238448</xdr:rowOff>
    </xdr:to>
    <xdr:sp macro="" textlink="">
      <xdr:nvSpPr>
        <xdr:cNvPr id="8" name="正方形/長方形 7">
          <a:extLst>
            <a:ext uri="{FF2B5EF4-FFF2-40B4-BE49-F238E27FC236}">
              <a16:creationId xmlns:a16="http://schemas.microsoft.com/office/drawing/2014/main" id="{CFFF2FDE-B98C-4FC7-AF20-CF3E1663F8AF}"/>
            </a:ext>
          </a:extLst>
        </xdr:cNvPr>
        <xdr:cNvSpPr/>
      </xdr:nvSpPr>
      <xdr:spPr>
        <a:xfrm>
          <a:off x="9399904" y="2151879"/>
          <a:ext cx="2667858" cy="62104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63</xdr:col>
      <xdr:colOff>131665</xdr:colOff>
      <xdr:row>13</xdr:row>
      <xdr:rowOff>230830</xdr:rowOff>
    </xdr:from>
    <xdr:to>
      <xdr:col>81</xdr:col>
      <xdr:colOff>115958</xdr:colOff>
      <xdr:row>15</xdr:row>
      <xdr:rowOff>170206</xdr:rowOff>
    </xdr:to>
    <xdr:sp macro="" textlink="">
      <xdr:nvSpPr>
        <xdr:cNvPr id="9" name="正方形/長方形 8">
          <a:extLst>
            <a:ext uri="{FF2B5EF4-FFF2-40B4-BE49-F238E27FC236}">
              <a16:creationId xmlns:a16="http://schemas.microsoft.com/office/drawing/2014/main" id="{CFE99C80-81AE-442B-BAA4-4279CCF8D7CA}"/>
            </a:ext>
          </a:extLst>
        </xdr:cNvPr>
        <xdr:cNvSpPr/>
      </xdr:nvSpPr>
      <xdr:spPr>
        <a:xfrm>
          <a:off x="9399904" y="2765308"/>
          <a:ext cx="2667858" cy="38663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0</xdr:colOff>
      <xdr:row>24</xdr:row>
      <xdr:rowOff>19050</xdr:rowOff>
    </xdr:from>
    <xdr:to>
      <xdr:col>61</xdr:col>
      <xdr:colOff>124239</xdr:colOff>
      <xdr:row>30</xdr:row>
      <xdr:rowOff>7833</xdr:rowOff>
    </xdr:to>
    <xdr:sp macro="" textlink="">
      <xdr:nvSpPr>
        <xdr:cNvPr id="10" name="正方形/長方形 9">
          <a:extLst>
            <a:ext uri="{FF2B5EF4-FFF2-40B4-BE49-F238E27FC236}">
              <a16:creationId xmlns:a16="http://schemas.microsoft.com/office/drawing/2014/main" id="{872E7026-DE92-4E40-A51A-1720BAC36EDF}"/>
            </a:ext>
          </a:extLst>
        </xdr:cNvPr>
        <xdr:cNvSpPr/>
      </xdr:nvSpPr>
      <xdr:spPr>
        <a:xfrm>
          <a:off x="6733761" y="4715289"/>
          <a:ext cx="2360543" cy="113178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62</xdr:col>
      <xdr:colOff>1416</xdr:colOff>
      <xdr:row>24</xdr:row>
      <xdr:rowOff>16565</xdr:rowOff>
    </xdr:from>
    <xdr:to>
      <xdr:col>81</xdr:col>
      <xdr:colOff>10188</xdr:colOff>
      <xdr:row>30</xdr:row>
      <xdr:rowOff>8283</xdr:rowOff>
    </xdr:to>
    <xdr:sp macro="" textlink="">
      <xdr:nvSpPr>
        <xdr:cNvPr id="11" name="正方形/長方形 10">
          <a:extLst>
            <a:ext uri="{FF2B5EF4-FFF2-40B4-BE49-F238E27FC236}">
              <a16:creationId xmlns:a16="http://schemas.microsoft.com/office/drawing/2014/main" id="{600DF73D-5928-45E4-88A2-1CE27F7ED9C2}"/>
            </a:ext>
            <a:ext uri="{147F2762-F138-4A5C-976F-8EAC2B608ADB}">
              <a16:predDERef xmlns:a16="http://schemas.microsoft.com/office/drawing/2014/main" pred="{2074A39B-BC80-F560-BD2D-D05486736A71}"/>
            </a:ext>
          </a:extLst>
        </xdr:cNvPr>
        <xdr:cNvSpPr/>
      </xdr:nvSpPr>
      <xdr:spPr>
        <a:xfrm>
          <a:off x="9120568" y="4712804"/>
          <a:ext cx="2841424" cy="113471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46</xdr:col>
      <xdr:colOff>91772</xdr:colOff>
      <xdr:row>32</xdr:row>
      <xdr:rowOff>15903</xdr:rowOff>
    </xdr:from>
    <xdr:to>
      <xdr:col>69</xdr:col>
      <xdr:colOff>10187</xdr:colOff>
      <xdr:row>34</xdr:row>
      <xdr:rowOff>41413</xdr:rowOff>
    </xdr:to>
    <xdr:sp macro="" textlink="">
      <xdr:nvSpPr>
        <xdr:cNvPr id="12" name="正方形/長方形 11">
          <a:extLst>
            <a:ext uri="{FF2B5EF4-FFF2-40B4-BE49-F238E27FC236}">
              <a16:creationId xmlns:a16="http://schemas.microsoft.com/office/drawing/2014/main" id="{C436264E-2757-48EA-B2D9-4875A720ED56}"/>
            </a:ext>
          </a:extLst>
        </xdr:cNvPr>
        <xdr:cNvSpPr/>
      </xdr:nvSpPr>
      <xdr:spPr>
        <a:xfrm>
          <a:off x="6825533" y="6236142"/>
          <a:ext cx="3347415" cy="40651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1</xdr:colOff>
      <xdr:row>39</xdr:row>
      <xdr:rowOff>1</xdr:rowOff>
    </xdr:from>
    <xdr:to>
      <xdr:col>80</xdr:col>
      <xdr:colOff>124240</xdr:colOff>
      <xdr:row>45</xdr:row>
      <xdr:rowOff>1</xdr:rowOff>
    </xdr:to>
    <xdr:sp macro="" textlink="">
      <xdr:nvSpPr>
        <xdr:cNvPr id="13" name="正方形/長方形 12">
          <a:extLst>
            <a:ext uri="{FF2B5EF4-FFF2-40B4-BE49-F238E27FC236}">
              <a16:creationId xmlns:a16="http://schemas.microsoft.com/office/drawing/2014/main" id="{ACAAFDB9-5FF8-4C79-9676-AEDFE453F968}"/>
            </a:ext>
          </a:extLst>
        </xdr:cNvPr>
        <xdr:cNvSpPr/>
      </xdr:nvSpPr>
      <xdr:spPr>
        <a:xfrm>
          <a:off x="6733762" y="7553740"/>
          <a:ext cx="5193195" cy="11430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21038</xdr:colOff>
      <xdr:row>47</xdr:row>
      <xdr:rowOff>190499</xdr:rowOff>
    </xdr:from>
    <xdr:to>
      <xdr:col>65</xdr:col>
      <xdr:colOff>41413</xdr:colOff>
      <xdr:row>49</xdr:row>
      <xdr:rowOff>182218</xdr:rowOff>
    </xdr:to>
    <xdr:sp macro="" textlink="">
      <xdr:nvSpPr>
        <xdr:cNvPr id="14" name="正方形/長方形 13">
          <a:extLst>
            <a:ext uri="{FF2B5EF4-FFF2-40B4-BE49-F238E27FC236}">
              <a16:creationId xmlns:a16="http://schemas.microsoft.com/office/drawing/2014/main" id="{0330C692-0C19-4D65-A3B8-3AC6AD97101B}"/>
            </a:ext>
          </a:extLst>
        </xdr:cNvPr>
        <xdr:cNvSpPr/>
      </xdr:nvSpPr>
      <xdr:spPr>
        <a:xfrm>
          <a:off x="6754799" y="9268238"/>
          <a:ext cx="2853027" cy="37271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56</xdr:col>
      <xdr:colOff>96244</xdr:colOff>
      <xdr:row>49</xdr:row>
      <xdr:rowOff>170125</xdr:rowOff>
    </xdr:from>
    <xdr:to>
      <xdr:col>80</xdr:col>
      <xdr:colOff>8282</xdr:colOff>
      <xdr:row>51</xdr:row>
      <xdr:rowOff>1</xdr:rowOff>
    </xdr:to>
    <xdr:sp macro="" textlink="">
      <xdr:nvSpPr>
        <xdr:cNvPr id="15" name="正方形/長方形 14">
          <a:extLst>
            <a:ext uri="{FF2B5EF4-FFF2-40B4-BE49-F238E27FC236}">
              <a16:creationId xmlns:a16="http://schemas.microsoft.com/office/drawing/2014/main" id="{60D25B74-5C67-F777-03B2-A7BACE62BFC0}"/>
            </a:ext>
          </a:extLst>
        </xdr:cNvPr>
        <xdr:cNvSpPr/>
      </xdr:nvSpPr>
      <xdr:spPr>
        <a:xfrm>
          <a:off x="8320874" y="9628864"/>
          <a:ext cx="3490125" cy="21087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56</xdr:col>
      <xdr:colOff>96244</xdr:colOff>
      <xdr:row>51</xdr:row>
      <xdr:rowOff>21038</xdr:rowOff>
    </xdr:from>
    <xdr:to>
      <xdr:col>81</xdr:col>
      <xdr:colOff>33131</xdr:colOff>
      <xdr:row>54</xdr:row>
      <xdr:rowOff>129954</xdr:rowOff>
    </xdr:to>
    <xdr:sp macro="" textlink="">
      <xdr:nvSpPr>
        <xdr:cNvPr id="16" name="正方形/長方形 15">
          <a:extLst>
            <a:ext uri="{FF2B5EF4-FFF2-40B4-BE49-F238E27FC236}">
              <a16:creationId xmlns:a16="http://schemas.microsoft.com/office/drawing/2014/main" id="{69B5A81E-C0CE-1F50-CF68-384DA80F7BCD}"/>
            </a:ext>
          </a:extLst>
        </xdr:cNvPr>
        <xdr:cNvSpPr/>
      </xdr:nvSpPr>
      <xdr:spPr>
        <a:xfrm>
          <a:off x="8320874" y="9860777"/>
          <a:ext cx="3664061" cy="68041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105769</xdr:colOff>
      <xdr:row>61</xdr:row>
      <xdr:rowOff>200688</xdr:rowOff>
    </xdr:from>
    <xdr:to>
      <xdr:col>52</xdr:col>
      <xdr:colOff>82826</xdr:colOff>
      <xdr:row>64</xdr:row>
      <xdr:rowOff>8282</xdr:rowOff>
    </xdr:to>
    <xdr:sp macro="" textlink="">
      <xdr:nvSpPr>
        <xdr:cNvPr id="17" name="正方形/長方形 16">
          <a:extLst>
            <a:ext uri="{FF2B5EF4-FFF2-40B4-BE49-F238E27FC236}">
              <a16:creationId xmlns:a16="http://schemas.microsoft.com/office/drawing/2014/main" id="{77C79351-B25E-42AD-BDC7-B8B211DDA291}"/>
            </a:ext>
          </a:extLst>
        </xdr:cNvPr>
        <xdr:cNvSpPr/>
      </xdr:nvSpPr>
      <xdr:spPr>
        <a:xfrm>
          <a:off x="6839530" y="12019971"/>
          <a:ext cx="871579" cy="39565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52</xdr:col>
      <xdr:colOff>131942</xdr:colOff>
      <xdr:row>63</xdr:row>
      <xdr:rowOff>168138</xdr:rowOff>
    </xdr:from>
    <xdr:to>
      <xdr:col>80</xdr:col>
      <xdr:colOff>115957</xdr:colOff>
      <xdr:row>65</xdr:row>
      <xdr:rowOff>0</xdr:rowOff>
    </xdr:to>
    <xdr:sp macro="" textlink="">
      <xdr:nvSpPr>
        <xdr:cNvPr id="18" name="正方形/長方形 17">
          <a:extLst>
            <a:ext uri="{FF2B5EF4-FFF2-40B4-BE49-F238E27FC236}">
              <a16:creationId xmlns:a16="http://schemas.microsoft.com/office/drawing/2014/main" id="{13EA07AD-EA39-2D1C-4B6F-FECCBA153C37}"/>
            </a:ext>
          </a:extLst>
        </xdr:cNvPr>
        <xdr:cNvSpPr/>
      </xdr:nvSpPr>
      <xdr:spPr>
        <a:xfrm>
          <a:off x="7760225" y="12384986"/>
          <a:ext cx="4158449" cy="21286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101959</xdr:colOff>
      <xdr:row>67</xdr:row>
      <xdr:rowOff>15904</xdr:rowOff>
    </xdr:from>
    <xdr:to>
      <xdr:col>52</xdr:col>
      <xdr:colOff>86636</xdr:colOff>
      <xdr:row>69</xdr:row>
      <xdr:rowOff>24848</xdr:rowOff>
    </xdr:to>
    <xdr:sp macro="" textlink="">
      <xdr:nvSpPr>
        <xdr:cNvPr id="19" name="正方形/長方形 18">
          <a:extLst>
            <a:ext uri="{FF2B5EF4-FFF2-40B4-BE49-F238E27FC236}">
              <a16:creationId xmlns:a16="http://schemas.microsoft.com/office/drawing/2014/main" id="{30B48E50-2A65-8AA7-BEF6-71A970FCD5A8}"/>
            </a:ext>
          </a:extLst>
        </xdr:cNvPr>
        <xdr:cNvSpPr/>
      </xdr:nvSpPr>
      <xdr:spPr>
        <a:xfrm>
          <a:off x="6835720" y="12994752"/>
          <a:ext cx="879199" cy="38994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52</xdr:col>
      <xdr:colOff>135752</xdr:colOff>
      <xdr:row>68</xdr:row>
      <xdr:rowOff>175179</xdr:rowOff>
    </xdr:from>
    <xdr:to>
      <xdr:col>80</xdr:col>
      <xdr:colOff>140805</xdr:colOff>
      <xdr:row>70</xdr:row>
      <xdr:rowOff>16566</xdr:rowOff>
    </xdr:to>
    <xdr:sp macro="" textlink="">
      <xdr:nvSpPr>
        <xdr:cNvPr id="20" name="正方形/長方形 19">
          <a:extLst>
            <a:ext uri="{FF2B5EF4-FFF2-40B4-BE49-F238E27FC236}">
              <a16:creationId xmlns:a16="http://schemas.microsoft.com/office/drawing/2014/main" id="{17D14121-3131-475C-C9C3-CE86D241B61A}"/>
            </a:ext>
          </a:extLst>
        </xdr:cNvPr>
        <xdr:cNvSpPr/>
      </xdr:nvSpPr>
      <xdr:spPr>
        <a:xfrm>
          <a:off x="7764035" y="13344527"/>
          <a:ext cx="4179487" cy="22238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46</xdr:col>
      <xdr:colOff>0</xdr:colOff>
      <xdr:row>74</xdr:row>
      <xdr:rowOff>0</xdr:rowOff>
    </xdr:from>
    <xdr:to>
      <xdr:col>79</xdr:col>
      <xdr:colOff>115957</xdr:colOff>
      <xdr:row>80</xdr:row>
      <xdr:rowOff>12092</xdr:rowOff>
    </xdr:to>
    <xdr:sp macro="" textlink="">
      <xdr:nvSpPr>
        <xdr:cNvPr id="21" name="正方形/長方形 20">
          <a:extLst>
            <a:ext uri="{FF2B5EF4-FFF2-40B4-BE49-F238E27FC236}">
              <a16:creationId xmlns:a16="http://schemas.microsoft.com/office/drawing/2014/main" id="{21775205-8171-430F-BF4E-CE08C7D0AADE}"/>
            </a:ext>
          </a:extLst>
        </xdr:cNvPr>
        <xdr:cNvSpPr/>
      </xdr:nvSpPr>
      <xdr:spPr>
        <a:xfrm>
          <a:off x="6733761" y="14312348"/>
          <a:ext cx="5035826" cy="115509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45</xdr:col>
      <xdr:colOff>66925</xdr:colOff>
      <xdr:row>86</xdr:row>
      <xdr:rowOff>0</xdr:rowOff>
    </xdr:from>
    <xdr:to>
      <xdr:col>79</xdr:col>
      <xdr:colOff>66261</xdr:colOff>
      <xdr:row>90</xdr:row>
      <xdr:rowOff>57315</xdr:rowOff>
    </xdr:to>
    <xdr:sp macro="" textlink="">
      <xdr:nvSpPr>
        <xdr:cNvPr id="22" name="正方形/長方形 21">
          <a:extLst>
            <a:ext uri="{FF2B5EF4-FFF2-40B4-BE49-F238E27FC236}">
              <a16:creationId xmlns:a16="http://schemas.microsoft.com/office/drawing/2014/main" id="{A13159E4-93AA-4401-8BDB-2F6398BCDE64}"/>
            </a:ext>
          </a:extLst>
        </xdr:cNvPr>
        <xdr:cNvSpPr/>
      </xdr:nvSpPr>
      <xdr:spPr>
        <a:xfrm>
          <a:off x="6651599" y="16681174"/>
          <a:ext cx="5068292" cy="103466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48</xdr:col>
      <xdr:colOff>76200</xdr:colOff>
      <xdr:row>17</xdr:row>
      <xdr:rowOff>161925</xdr:rowOff>
    </xdr:from>
    <xdr:to>
      <xdr:col>56</xdr:col>
      <xdr:colOff>47626</xdr:colOff>
      <xdr:row>19</xdr:row>
      <xdr:rowOff>9524</xdr:rowOff>
    </xdr:to>
    <xdr:sp macro="" textlink="">
      <xdr:nvSpPr>
        <xdr:cNvPr id="23" name="正方形/長方形 22">
          <a:extLst>
            <a:ext uri="{FF2B5EF4-FFF2-40B4-BE49-F238E27FC236}">
              <a16:creationId xmlns:a16="http://schemas.microsoft.com/office/drawing/2014/main" id="{122C9994-8EED-437E-BBD9-F1C6DA33112A}"/>
            </a:ext>
          </a:extLst>
        </xdr:cNvPr>
        <xdr:cNvSpPr/>
      </xdr:nvSpPr>
      <xdr:spPr>
        <a:xfrm>
          <a:off x="8543925" y="3524250"/>
          <a:ext cx="1419226" cy="2285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54</xdr:col>
      <xdr:colOff>50938</xdr:colOff>
      <xdr:row>7</xdr:row>
      <xdr:rowOff>107012</xdr:rowOff>
    </xdr:from>
    <xdr:to>
      <xdr:col>73</xdr:col>
      <xdr:colOff>126807</xdr:colOff>
      <xdr:row>9</xdr:row>
      <xdr:rowOff>32544</xdr:rowOff>
    </xdr:to>
    <xdr:sp macro="" textlink="">
      <xdr:nvSpPr>
        <xdr:cNvPr id="24" name="正方形/長方形 23">
          <a:extLst>
            <a:ext uri="{FF2B5EF4-FFF2-40B4-BE49-F238E27FC236}">
              <a16:creationId xmlns:a16="http://schemas.microsoft.com/office/drawing/2014/main" id="{743B79B4-B9B3-B885-B7E7-AA47C9621243}"/>
            </a:ext>
          </a:extLst>
        </xdr:cNvPr>
        <xdr:cNvSpPr/>
      </xdr:nvSpPr>
      <xdr:spPr>
        <a:xfrm>
          <a:off x="7977395" y="1498490"/>
          <a:ext cx="2908521" cy="30653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交付申請時点の内容と一致させて下さい</a:t>
          </a:r>
        </a:p>
      </xdr:txBody>
    </xdr:sp>
    <xdr:clientData/>
  </xdr:twoCellAnchor>
  <xdr:twoCellAnchor>
    <xdr:from>
      <xdr:col>66</xdr:col>
      <xdr:colOff>115956</xdr:colOff>
      <xdr:row>23</xdr:row>
      <xdr:rowOff>5715</xdr:rowOff>
    </xdr:from>
    <xdr:to>
      <xdr:col>81</xdr:col>
      <xdr:colOff>16565</xdr:colOff>
      <xdr:row>24</xdr:row>
      <xdr:rowOff>16565</xdr:rowOff>
    </xdr:to>
    <xdr:sp macro="" textlink="">
      <xdr:nvSpPr>
        <xdr:cNvPr id="25" name="正方形/長方形 24">
          <a:extLst>
            <a:ext uri="{FF2B5EF4-FFF2-40B4-BE49-F238E27FC236}">
              <a16:creationId xmlns:a16="http://schemas.microsoft.com/office/drawing/2014/main" id="{0E42A5FC-C3AC-42FD-80CE-F0FCC8860B08}"/>
            </a:ext>
          </a:extLst>
        </xdr:cNvPr>
        <xdr:cNvSpPr/>
      </xdr:nvSpPr>
      <xdr:spPr>
        <a:xfrm>
          <a:off x="9831456" y="4511454"/>
          <a:ext cx="2136913" cy="2013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79</xdr:col>
      <xdr:colOff>126142</xdr:colOff>
      <xdr:row>52</xdr:row>
      <xdr:rowOff>170747</xdr:rowOff>
    </xdr:from>
    <xdr:to>
      <xdr:col>81</xdr:col>
      <xdr:colOff>31225</xdr:colOff>
      <xdr:row>56</xdr:row>
      <xdr:rowOff>64357</xdr:rowOff>
    </xdr:to>
    <xdr:cxnSp macro="">
      <xdr:nvCxnSpPr>
        <xdr:cNvPr id="27" name="コネクタ: カギ線 26">
          <a:extLst>
            <a:ext uri="{FF2B5EF4-FFF2-40B4-BE49-F238E27FC236}">
              <a16:creationId xmlns:a16="http://schemas.microsoft.com/office/drawing/2014/main" id="{7A342FE4-7D64-A8A8-95A0-B48F201F0C94}"/>
            </a:ext>
          </a:extLst>
        </xdr:cNvPr>
        <xdr:cNvCxnSpPr>
          <a:endCxn id="16" idx="3"/>
        </xdr:cNvCxnSpPr>
      </xdr:nvCxnSpPr>
      <xdr:spPr>
        <a:xfrm rot="5400000" flipH="1" flipV="1">
          <a:off x="11553596" y="10427162"/>
          <a:ext cx="655610" cy="203257"/>
        </a:xfrm>
        <a:prstGeom prst="bentConnector4">
          <a:avLst>
            <a:gd name="adj1" fmla="val -522"/>
            <a:gd name="adj2" fmla="val 212468"/>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161925</xdr:colOff>
      <xdr:row>16</xdr:row>
      <xdr:rowOff>180975</xdr:rowOff>
    </xdr:from>
    <xdr:to>
      <xdr:col>82</xdr:col>
      <xdr:colOff>38100</xdr:colOff>
      <xdr:row>18</xdr:row>
      <xdr:rowOff>9525</xdr:rowOff>
    </xdr:to>
    <xdr:sp macro="" textlink="">
      <xdr:nvSpPr>
        <xdr:cNvPr id="26" name="正方形/長方形 25">
          <a:extLst>
            <a:ext uri="{FF2B5EF4-FFF2-40B4-BE49-F238E27FC236}">
              <a16:creationId xmlns:a16="http://schemas.microsoft.com/office/drawing/2014/main" id="{952F66E8-E34B-4901-91F7-7F002588F265}"/>
            </a:ext>
          </a:extLst>
        </xdr:cNvPr>
        <xdr:cNvSpPr/>
      </xdr:nvSpPr>
      <xdr:spPr>
        <a:xfrm>
          <a:off x="13515975" y="3352800"/>
          <a:ext cx="1143000" cy="2095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15240</xdr:colOff>
      <xdr:row>0</xdr:row>
      <xdr:rowOff>190501</xdr:rowOff>
    </xdr:from>
    <xdr:to>
      <xdr:col>79</xdr:col>
      <xdr:colOff>104775</xdr:colOff>
      <xdr:row>2</xdr:row>
      <xdr:rowOff>76201</xdr:rowOff>
    </xdr:to>
    <xdr:sp macro="" textlink="">
      <xdr:nvSpPr>
        <xdr:cNvPr id="2" name="正方形/長方形 1">
          <a:extLst>
            <a:ext uri="{FF2B5EF4-FFF2-40B4-BE49-F238E27FC236}">
              <a16:creationId xmlns:a16="http://schemas.microsoft.com/office/drawing/2014/main" id="{6145489B-4FCA-42E0-9FC9-69EBE2BCA3D7}"/>
            </a:ext>
          </a:extLst>
        </xdr:cNvPr>
        <xdr:cNvSpPr/>
      </xdr:nvSpPr>
      <xdr:spPr>
        <a:xfrm>
          <a:off x="10997565" y="190501"/>
          <a:ext cx="1461135" cy="2857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58</xdr:col>
      <xdr:colOff>11430</xdr:colOff>
      <xdr:row>11</xdr:row>
      <xdr:rowOff>205740</xdr:rowOff>
    </xdr:from>
    <xdr:to>
      <xdr:col>80</xdr:col>
      <xdr:colOff>142875</xdr:colOff>
      <xdr:row>14</xdr:row>
      <xdr:rowOff>142875</xdr:rowOff>
    </xdr:to>
    <xdr:sp macro="" textlink="">
      <xdr:nvSpPr>
        <xdr:cNvPr id="3" name="正方形/長方形 2">
          <a:extLst>
            <a:ext uri="{FF2B5EF4-FFF2-40B4-BE49-F238E27FC236}">
              <a16:creationId xmlns:a16="http://schemas.microsoft.com/office/drawing/2014/main" id="{BD28D784-3D3A-4B41-A0AB-36FBCC020E6E}"/>
            </a:ext>
          </a:extLst>
        </xdr:cNvPr>
        <xdr:cNvSpPr/>
      </xdr:nvSpPr>
      <xdr:spPr>
        <a:xfrm>
          <a:off x="9164955" y="2386965"/>
          <a:ext cx="3484245" cy="50863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58</xdr:col>
      <xdr:colOff>19050</xdr:colOff>
      <xdr:row>14</xdr:row>
      <xdr:rowOff>129540</xdr:rowOff>
    </xdr:from>
    <xdr:to>
      <xdr:col>80</xdr:col>
      <xdr:colOff>139065</xdr:colOff>
      <xdr:row>18</xdr:row>
      <xdr:rowOff>152400</xdr:rowOff>
    </xdr:to>
    <xdr:sp macro="" textlink="">
      <xdr:nvSpPr>
        <xdr:cNvPr id="4" name="正方形/長方形 3">
          <a:extLst>
            <a:ext uri="{FF2B5EF4-FFF2-40B4-BE49-F238E27FC236}">
              <a16:creationId xmlns:a16="http://schemas.microsoft.com/office/drawing/2014/main" id="{637DB537-9EE8-4776-E7C9-6BBA317137DC}"/>
            </a:ext>
          </a:extLst>
        </xdr:cNvPr>
        <xdr:cNvSpPr/>
      </xdr:nvSpPr>
      <xdr:spPr>
        <a:xfrm>
          <a:off x="9172575" y="2882265"/>
          <a:ext cx="3472815" cy="7086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58</xdr:col>
      <xdr:colOff>19050</xdr:colOff>
      <xdr:row>20</xdr:row>
      <xdr:rowOff>15240</xdr:rowOff>
    </xdr:from>
    <xdr:to>
      <xdr:col>80</xdr:col>
      <xdr:colOff>131445</xdr:colOff>
      <xdr:row>22</xdr:row>
      <xdr:rowOff>152400</xdr:rowOff>
    </xdr:to>
    <xdr:sp macro="" textlink="">
      <xdr:nvSpPr>
        <xdr:cNvPr id="5" name="正方形/長方形 4">
          <a:extLst>
            <a:ext uri="{FF2B5EF4-FFF2-40B4-BE49-F238E27FC236}">
              <a16:creationId xmlns:a16="http://schemas.microsoft.com/office/drawing/2014/main" id="{819C7785-5DED-13FE-BC29-B27E622DFB8B}"/>
            </a:ext>
          </a:extLst>
        </xdr:cNvPr>
        <xdr:cNvSpPr/>
      </xdr:nvSpPr>
      <xdr:spPr>
        <a:xfrm>
          <a:off x="9172575" y="3853815"/>
          <a:ext cx="3465195" cy="4800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42</xdr:col>
      <xdr:colOff>133350</xdr:colOff>
      <xdr:row>24</xdr:row>
      <xdr:rowOff>13334</xdr:rowOff>
    </xdr:from>
    <xdr:to>
      <xdr:col>81</xdr:col>
      <xdr:colOff>15240</xdr:colOff>
      <xdr:row>40</xdr:row>
      <xdr:rowOff>26669</xdr:rowOff>
    </xdr:to>
    <xdr:sp macro="" textlink="">
      <xdr:nvSpPr>
        <xdr:cNvPr id="6" name="正方形/長方形 5">
          <a:extLst>
            <a:ext uri="{FF2B5EF4-FFF2-40B4-BE49-F238E27FC236}">
              <a16:creationId xmlns:a16="http://schemas.microsoft.com/office/drawing/2014/main" id="{6D17A91C-CE7F-2B11-A029-740F2A4C4AD5}"/>
            </a:ext>
          </a:extLst>
        </xdr:cNvPr>
        <xdr:cNvSpPr/>
      </xdr:nvSpPr>
      <xdr:spPr>
        <a:xfrm>
          <a:off x="6848475" y="4594859"/>
          <a:ext cx="5825490" cy="275653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55</xdr:col>
      <xdr:colOff>57150</xdr:colOff>
      <xdr:row>0</xdr:row>
      <xdr:rowOff>38101</xdr:rowOff>
    </xdr:from>
    <xdr:to>
      <xdr:col>81</xdr:col>
      <xdr:colOff>403736</xdr:colOff>
      <xdr:row>1</xdr:row>
      <xdr:rowOff>57151</xdr:rowOff>
    </xdr:to>
    <xdr:sp macro="" textlink="">
      <xdr:nvSpPr>
        <xdr:cNvPr id="7" name="正方形/長方形 6">
          <a:extLst>
            <a:ext uri="{FF2B5EF4-FFF2-40B4-BE49-F238E27FC236}">
              <a16:creationId xmlns:a16="http://schemas.microsoft.com/office/drawing/2014/main" id="{B167B95E-8D7E-458B-9D43-D31510EA053D}"/>
            </a:ext>
          </a:extLst>
        </xdr:cNvPr>
        <xdr:cNvSpPr/>
      </xdr:nvSpPr>
      <xdr:spPr>
        <a:xfrm>
          <a:off x="10334625" y="38101"/>
          <a:ext cx="5051936" cy="247650"/>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記入例</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必ず記入例をご参照の上、正確にご入力下さい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15902</xdr:colOff>
      <xdr:row>6</xdr:row>
      <xdr:rowOff>16565</xdr:rowOff>
    </xdr:from>
    <xdr:to>
      <xdr:col>61</xdr:col>
      <xdr:colOff>126144</xdr:colOff>
      <xdr:row>15</xdr:row>
      <xdr:rowOff>169083</xdr:rowOff>
    </xdr:to>
    <xdr:sp macro="" textlink="">
      <xdr:nvSpPr>
        <xdr:cNvPr id="2" name="正方形/長方形 1">
          <a:extLst>
            <a:ext uri="{FF2B5EF4-FFF2-40B4-BE49-F238E27FC236}">
              <a16:creationId xmlns:a16="http://schemas.microsoft.com/office/drawing/2014/main" id="{83A0F5F7-18FB-4EF8-AFD2-CA573A27E2A0}"/>
            </a:ext>
          </a:extLst>
        </xdr:cNvPr>
        <xdr:cNvSpPr/>
      </xdr:nvSpPr>
      <xdr:spPr>
        <a:xfrm>
          <a:off x="7115837" y="1220525"/>
          <a:ext cx="3024892" cy="193369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61</xdr:col>
      <xdr:colOff>145863</xdr:colOff>
      <xdr:row>4</xdr:row>
      <xdr:rowOff>15324</xdr:rowOff>
    </xdr:from>
    <xdr:to>
      <xdr:col>79</xdr:col>
      <xdr:colOff>140805</xdr:colOff>
      <xdr:row>5</xdr:row>
      <xdr:rowOff>8284</xdr:rowOff>
    </xdr:to>
    <xdr:sp macro="" textlink="">
      <xdr:nvSpPr>
        <xdr:cNvPr id="3" name="正方形/長方形 2">
          <a:extLst>
            <a:ext uri="{FF2B5EF4-FFF2-40B4-BE49-F238E27FC236}">
              <a16:creationId xmlns:a16="http://schemas.microsoft.com/office/drawing/2014/main" id="{4E934412-6C63-44AF-88B7-9803C6BF5D63}"/>
            </a:ext>
          </a:extLst>
        </xdr:cNvPr>
        <xdr:cNvSpPr/>
      </xdr:nvSpPr>
      <xdr:spPr>
        <a:xfrm>
          <a:off x="10154733" y="838284"/>
          <a:ext cx="2907687" cy="18155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62</xdr:col>
      <xdr:colOff>3532</xdr:colOff>
      <xdr:row>6</xdr:row>
      <xdr:rowOff>8283</xdr:rowOff>
    </xdr:from>
    <xdr:to>
      <xdr:col>79</xdr:col>
      <xdr:colOff>117456</xdr:colOff>
      <xdr:row>11</xdr:row>
      <xdr:rowOff>11734</xdr:rowOff>
    </xdr:to>
    <xdr:sp macro="" textlink="">
      <xdr:nvSpPr>
        <xdr:cNvPr id="4" name="正方形/長方形 3">
          <a:extLst>
            <a:ext uri="{FF2B5EF4-FFF2-40B4-BE49-F238E27FC236}">
              <a16:creationId xmlns:a16="http://schemas.microsoft.com/office/drawing/2014/main" id="{109AA728-7A60-4CDD-954C-B54D3CFCAFC4}"/>
            </a:ext>
            <a:ext uri="{147F2762-F138-4A5C-976F-8EAC2B608ADB}">
              <a16:predDERef xmlns:a16="http://schemas.microsoft.com/office/drawing/2014/main" pred="{64C2B543-EF67-A8F1-6DEE-DD04FBA9EEE5}"/>
            </a:ext>
          </a:extLst>
        </xdr:cNvPr>
        <xdr:cNvSpPr/>
      </xdr:nvSpPr>
      <xdr:spPr>
        <a:xfrm>
          <a:off x="10176232" y="1210338"/>
          <a:ext cx="2866649" cy="95785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61</xdr:col>
      <xdr:colOff>131665</xdr:colOff>
      <xdr:row>10</xdr:row>
      <xdr:rowOff>188901</xdr:rowOff>
    </xdr:from>
    <xdr:to>
      <xdr:col>79</xdr:col>
      <xdr:colOff>115958</xdr:colOff>
      <xdr:row>13</xdr:row>
      <xdr:rowOff>238448</xdr:rowOff>
    </xdr:to>
    <xdr:sp macro="" textlink="">
      <xdr:nvSpPr>
        <xdr:cNvPr id="5" name="正方形/長方形 4">
          <a:extLst>
            <a:ext uri="{FF2B5EF4-FFF2-40B4-BE49-F238E27FC236}">
              <a16:creationId xmlns:a16="http://schemas.microsoft.com/office/drawing/2014/main" id="{C2E150A3-161F-45E1-811B-F75755677E5B}"/>
            </a:ext>
          </a:extLst>
        </xdr:cNvPr>
        <xdr:cNvSpPr/>
      </xdr:nvSpPr>
      <xdr:spPr>
        <a:xfrm>
          <a:off x="10146250" y="2151051"/>
          <a:ext cx="2895133" cy="62295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61</xdr:col>
      <xdr:colOff>131665</xdr:colOff>
      <xdr:row>13</xdr:row>
      <xdr:rowOff>230830</xdr:rowOff>
    </xdr:from>
    <xdr:to>
      <xdr:col>79</xdr:col>
      <xdr:colOff>115958</xdr:colOff>
      <xdr:row>15</xdr:row>
      <xdr:rowOff>170206</xdr:rowOff>
    </xdr:to>
    <xdr:sp macro="" textlink="">
      <xdr:nvSpPr>
        <xdr:cNvPr id="6" name="正方形/長方形 5">
          <a:extLst>
            <a:ext uri="{FF2B5EF4-FFF2-40B4-BE49-F238E27FC236}">
              <a16:creationId xmlns:a16="http://schemas.microsoft.com/office/drawing/2014/main" id="{AE54BF3D-BC6F-4D50-A8EA-8DAE37C09C22}"/>
            </a:ext>
          </a:extLst>
        </xdr:cNvPr>
        <xdr:cNvSpPr/>
      </xdr:nvSpPr>
      <xdr:spPr>
        <a:xfrm>
          <a:off x="10146250" y="2764480"/>
          <a:ext cx="2895133" cy="39086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52</xdr:col>
      <xdr:colOff>50938</xdr:colOff>
      <xdr:row>7</xdr:row>
      <xdr:rowOff>107012</xdr:rowOff>
    </xdr:from>
    <xdr:to>
      <xdr:col>71</xdr:col>
      <xdr:colOff>126807</xdr:colOff>
      <xdr:row>9</xdr:row>
      <xdr:rowOff>32544</xdr:rowOff>
    </xdr:to>
    <xdr:sp macro="" textlink="">
      <xdr:nvSpPr>
        <xdr:cNvPr id="7" name="正方形/長方形 6">
          <a:extLst>
            <a:ext uri="{FF2B5EF4-FFF2-40B4-BE49-F238E27FC236}">
              <a16:creationId xmlns:a16="http://schemas.microsoft.com/office/drawing/2014/main" id="{6B692D5E-ADB5-4923-9556-7C59285D7735}"/>
            </a:ext>
          </a:extLst>
        </xdr:cNvPr>
        <xdr:cNvSpPr/>
      </xdr:nvSpPr>
      <xdr:spPr>
        <a:xfrm>
          <a:off x="8608198" y="1495757"/>
          <a:ext cx="3152444" cy="30653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交付申請時点の内容と一致させて下さい</a:t>
          </a:r>
        </a:p>
      </xdr:txBody>
    </xdr:sp>
    <xdr:clientData/>
  </xdr:twoCellAnchor>
  <xdr:twoCellAnchor>
    <xdr:from>
      <xdr:col>44</xdr:col>
      <xdr:colOff>125730</xdr:colOff>
      <xdr:row>18</xdr:row>
      <xdr:rowOff>100965</xdr:rowOff>
    </xdr:from>
    <xdr:to>
      <xdr:col>73</xdr:col>
      <xdr:colOff>85725</xdr:colOff>
      <xdr:row>19</xdr:row>
      <xdr:rowOff>104775</xdr:rowOff>
    </xdr:to>
    <xdr:sp macro="" textlink="">
      <xdr:nvSpPr>
        <xdr:cNvPr id="8" name="正方形/長方形 7">
          <a:extLst>
            <a:ext uri="{FF2B5EF4-FFF2-40B4-BE49-F238E27FC236}">
              <a16:creationId xmlns:a16="http://schemas.microsoft.com/office/drawing/2014/main" id="{7026BD74-5A1A-4EDD-8D51-EBC70AF1BC83}"/>
            </a:ext>
          </a:extLst>
        </xdr:cNvPr>
        <xdr:cNvSpPr/>
      </xdr:nvSpPr>
      <xdr:spPr>
        <a:xfrm>
          <a:off x="8650605" y="3606165"/>
          <a:ext cx="5227320" cy="19431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45</xdr:col>
      <xdr:colOff>0</xdr:colOff>
      <xdr:row>25</xdr:row>
      <xdr:rowOff>19050</xdr:rowOff>
    </xdr:from>
    <xdr:to>
      <xdr:col>60</xdr:col>
      <xdr:colOff>124239</xdr:colOff>
      <xdr:row>31</xdr:row>
      <xdr:rowOff>7833</xdr:rowOff>
    </xdr:to>
    <xdr:sp macro="" textlink="">
      <xdr:nvSpPr>
        <xdr:cNvPr id="9" name="正方形/長方形 8">
          <a:extLst>
            <a:ext uri="{FF2B5EF4-FFF2-40B4-BE49-F238E27FC236}">
              <a16:creationId xmlns:a16="http://schemas.microsoft.com/office/drawing/2014/main" id="{C01D839B-A729-4DB0-9438-1A358BB0F0BA}"/>
            </a:ext>
          </a:extLst>
        </xdr:cNvPr>
        <xdr:cNvSpPr/>
      </xdr:nvSpPr>
      <xdr:spPr>
        <a:xfrm>
          <a:off x="7258050" y="4711065"/>
          <a:ext cx="2555019" cy="113749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61</xdr:col>
      <xdr:colOff>1416</xdr:colOff>
      <xdr:row>25</xdr:row>
      <xdr:rowOff>16565</xdr:rowOff>
    </xdr:from>
    <xdr:to>
      <xdr:col>80</xdr:col>
      <xdr:colOff>10188</xdr:colOff>
      <xdr:row>31</xdr:row>
      <xdr:rowOff>8283</xdr:rowOff>
    </xdr:to>
    <xdr:sp macro="" textlink="">
      <xdr:nvSpPr>
        <xdr:cNvPr id="10" name="正方形/長方形 9">
          <a:extLst>
            <a:ext uri="{FF2B5EF4-FFF2-40B4-BE49-F238E27FC236}">
              <a16:creationId xmlns:a16="http://schemas.microsoft.com/office/drawing/2014/main" id="{7641664A-9037-43C2-9C81-6F5302DD5EC0}"/>
            </a:ext>
            <a:ext uri="{147F2762-F138-4A5C-976F-8EAC2B608ADB}">
              <a16:predDERef xmlns:a16="http://schemas.microsoft.com/office/drawing/2014/main" pred="{2074A39B-BC80-F560-BD2D-D05486736A71}"/>
            </a:ext>
          </a:extLst>
        </xdr:cNvPr>
        <xdr:cNvSpPr/>
      </xdr:nvSpPr>
      <xdr:spPr>
        <a:xfrm>
          <a:off x="9850266" y="4716200"/>
          <a:ext cx="3087252" cy="113281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lt1"/>
            </a:solidFill>
            <a:latin typeface="+mn-lt"/>
            <a:ea typeface="+mn-lt"/>
            <a:cs typeface="+mn-lt"/>
          </a:endParaRPr>
        </a:p>
      </xdr:txBody>
    </xdr:sp>
    <xdr:clientData/>
  </xdr:twoCellAnchor>
  <xdr:twoCellAnchor>
    <xdr:from>
      <xdr:col>65</xdr:col>
      <xdr:colOff>115956</xdr:colOff>
      <xdr:row>24</xdr:row>
      <xdr:rowOff>5715</xdr:rowOff>
    </xdr:from>
    <xdr:to>
      <xdr:col>80</xdr:col>
      <xdr:colOff>16565</xdr:colOff>
      <xdr:row>25</xdr:row>
      <xdr:rowOff>16565</xdr:rowOff>
    </xdr:to>
    <xdr:sp macro="" textlink="">
      <xdr:nvSpPr>
        <xdr:cNvPr id="11" name="正方形/長方形 10">
          <a:extLst>
            <a:ext uri="{FF2B5EF4-FFF2-40B4-BE49-F238E27FC236}">
              <a16:creationId xmlns:a16="http://schemas.microsoft.com/office/drawing/2014/main" id="{9ABC5FBF-74F7-43D6-8CBC-8C57CB4452CF}"/>
            </a:ext>
          </a:extLst>
        </xdr:cNvPr>
        <xdr:cNvSpPr/>
      </xdr:nvSpPr>
      <xdr:spPr>
        <a:xfrm>
          <a:off x="10612506" y="4512945"/>
          <a:ext cx="2333294" cy="20325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44</xdr:col>
      <xdr:colOff>38100</xdr:colOff>
      <xdr:row>49</xdr:row>
      <xdr:rowOff>179070</xdr:rowOff>
    </xdr:from>
    <xdr:to>
      <xdr:col>78</xdr:col>
      <xdr:colOff>19050</xdr:colOff>
      <xdr:row>56</xdr:row>
      <xdr:rowOff>8282</xdr:rowOff>
    </xdr:to>
    <xdr:sp macro="" textlink="">
      <xdr:nvSpPr>
        <xdr:cNvPr id="12" name="正方形/長方形 11">
          <a:extLst>
            <a:ext uri="{FF2B5EF4-FFF2-40B4-BE49-F238E27FC236}">
              <a16:creationId xmlns:a16="http://schemas.microsoft.com/office/drawing/2014/main" id="{2B5AD78B-9DF6-4B61-A105-DF45DF6DED64}"/>
            </a:ext>
          </a:extLst>
        </xdr:cNvPr>
        <xdr:cNvSpPr/>
      </xdr:nvSpPr>
      <xdr:spPr>
        <a:xfrm>
          <a:off x="7667625" y="9846945"/>
          <a:ext cx="5638800" cy="116271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44</xdr:col>
      <xdr:colOff>38100</xdr:colOff>
      <xdr:row>34</xdr:row>
      <xdr:rowOff>7620</xdr:rowOff>
    </xdr:from>
    <xdr:to>
      <xdr:col>78</xdr:col>
      <xdr:colOff>19050</xdr:colOff>
      <xdr:row>38</xdr:row>
      <xdr:rowOff>171450</xdr:rowOff>
    </xdr:to>
    <xdr:sp macro="" textlink="">
      <xdr:nvSpPr>
        <xdr:cNvPr id="13" name="正方形/長方形 12">
          <a:extLst>
            <a:ext uri="{FF2B5EF4-FFF2-40B4-BE49-F238E27FC236}">
              <a16:creationId xmlns:a16="http://schemas.microsoft.com/office/drawing/2014/main" id="{CA0403E3-6BBA-9DDF-D814-84E5E4D7E147}"/>
            </a:ext>
          </a:extLst>
        </xdr:cNvPr>
        <xdr:cNvSpPr/>
      </xdr:nvSpPr>
      <xdr:spPr>
        <a:xfrm>
          <a:off x="7667625" y="6294120"/>
          <a:ext cx="5638800" cy="142113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55</xdr:col>
      <xdr:colOff>0</xdr:colOff>
      <xdr:row>0</xdr:row>
      <xdr:rowOff>28575</xdr:rowOff>
    </xdr:from>
    <xdr:to>
      <xdr:col>81</xdr:col>
      <xdr:colOff>175136</xdr:colOff>
      <xdr:row>1</xdr:row>
      <xdr:rowOff>110814</xdr:rowOff>
    </xdr:to>
    <xdr:sp macro="" textlink="">
      <xdr:nvSpPr>
        <xdr:cNvPr id="14" name="正方形/長方形 13">
          <a:extLst>
            <a:ext uri="{FF2B5EF4-FFF2-40B4-BE49-F238E27FC236}">
              <a16:creationId xmlns:a16="http://schemas.microsoft.com/office/drawing/2014/main" id="{9B97F234-FF84-4A46-A950-09C8E82DF7AA}"/>
            </a:ext>
          </a:extLst>
        </xdr:cNvPr>
        <xdr:cNvSpPr/>
      </xdr:nvSpPr>
      <xdr:spPr>
        <a:xfrm>
          <a:off x="10515600" y="28575"/>
          <a:ext cx="5051936" cy="310839"/>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記入例</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必ず記入例をご参照の上、正確にご入力下さい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E6E6C-0C62-4552-9DA0-502611497398}">
  <dimension ref="B1:AC116"/>
  <sheetViews>
    <sheetView showGridLines="0" showZeros="0" view="pageBreakPreview" topLeftCell="I1" zoomScale="55" zoomScaleNormal="70" zoomScaleSheetLayoutView="55" zoomScalePageLayoutView="25" workbookViewId="0">
      <selection activeCell="L68" sqref="L68"/>
    </sheetView>
  </sheetViews>
  <sheetFormatPr defaultColWidth="42.625" defaultRowHeight="13.5"/>
  <cols>
    <col min="1" max="1" width="2.125" style="3" customWidth="1"/>
    <col min="2" max="2" width="11.625" style="3" customWidth="1"/>
    <col min="3" max="3" width="5" style="1" customWidth="1"/>
    <col min="4" max="4" width="23.125" style="1" customWidth="1"/>
    <col min="5" max="5" width="28.125" style="1" customWidth="1"/>
    <col min="6" max="7" width="5" style="1" customWidth="1"/>
    <col min="8" max="8" width="10.375" style="1" customWidth="1"/>
    <col min="9" max="9" width="12.625" style="20" customWidth="1"/>
    <col min="10" max="10" width="15.375" style="1" customWidth="1"/>
    <col min="11" max="11" width="28.625" style="1" customWidth="1"/>
    <col min="12" max="12" width="3.625" style="3" customWidth="1"/>
    <col min="13" max="13" width="10.625" style="3" customWidth="1"/>
    <col min="14" max="14" width="3.625" style="58" customWidth="1"/>
    <col min="15" max="15" width="15.625" style="58" customWidth="1"/>
    <col min="16" max="16" width="20.625" style="3" customWidth="1"/>
    <col min="17" max="17" width="15.625" style="3" customWidth="1"/>
    <col min="18" max="29" width="10.625" style="3" customWidth="1"/>
    <col min="30" max="16384" width="42.625" style="3"/>
  </cols>
  <sheetData>
    <row r="1" spans="3:29">
      <c r="C1" s="55"/>
      <c r="D1" s="16"/>
      <c r="E1" s="16"/>
      <c r="F1" s="16"/>
      <c r="G1" s="16"/>
      <c r="H1" s="16"/>
      <c r="I1" s="57"/>
      <c r="J1" s="16"/>
      <c r="K1" s="17"/>
    </row>
    <row r="2" spans="3:29" ht="51" customHeight="1">
      <c r="C2" s="59"/>
      <c r="D2" s="60" t="s">
        <v>0</v>
      </c>
      <c r="I2" s="61"/>
      <c r="K2" s="39">
        <v>45658</v>
      </c>
    </row>
    <row r="3" spans="3:29" ht="13.5" customHeight="1" thickBot="1">
      <c r="C3" s="59"/>
      <c r="D3" s="62"/>
      <c r="I3" s="61"/>
      <c r="K3" s="40"/>
    </row>
    <row r="4" spans="3:29" ht="14.25" thickBot="1">
      <c r="C4" s="59"/>
      <c r="D4" s="63" t="s">
        <v>1</v>
      </c>
      <c r="I4" s="61"/>
      <c r="J4" s="41" t="s">
        <v>2</v>
      </c>
      <c r="K4" s="42"/>
      <c r="M4" s="64" t="s">
        <v>3</v>
      </c>
      <c r="O4" s="65" t="s">
        <v>4</v>
      </c>
      <c r="P4" s="66"/>
      <c r="Q4" s="67"/>
      <c r="R4" s="68" t="s">
        <v>5</v>
      </c>
      <c r="S4" s="68"/>
      <c r="T4" s="68"/>
      <c r="U4" s="68"/>
      <c r="V4" s="68"/>
      <c r="W4" s="68"/>
      <c r="X4" s="68"/>
      <c r="Y4" s="68"/>
      <c r="Z4" s="68"/>
      <c r="AA4" s="68"/>
      <c r="AB4" s="68"/>
      <c r="AC4" s="69"/>
    </row>
    <row r="5" spans="3:29" ht="14.25" thickBot="1">
      <c r="C5" s="59"/>
      <c r="D5" s="70" t="s">
        <v>6</v>
      </c>
      <c r="I5" s="61"/>
      <c r="J5" s="43" t="s">
        <v>7</v>
      </c>
      <c r="K5" s="44"/>
      <c r="M5" s="71" t="s">
        <v>8</v>
      </c>
      <c r="O5" s="72"/>
      <c r="P5" s="73" t="s">
        <v>9</v>
      </c>
      <c r="Q5" s="74" t="s">
        <v>10</v>
      </c>
      <c r="R5" s="75" t="s">
        <v>3</v>
      </c>
      <c r="S5" s="76" t="s">
        <v>8</v>
      </c>
      <c r="T5" s="77" t="s">
        <v>11</v>
      </c>
      <c r="U5" s="77" t="s">
        <v>12</v>
      </c>
      <c r="V5" s="77" t="s">
        <v>13</v>
      </c>
      <c r="W5" s="77" t="s">
        <v>14</v>
      </c>
      <c r="X5" s="77" t="s">
        <v>15</v>
      </c>
      <c r="Y5" s="77" t="s">
        <v>16</v>
      </c>
      <c r="Z5" s="76" t="s">
        <v>17</v>
      </c>
      <c r="AA5" s="77" t="s">
        <v>18</v>
      </c>
      <c r="AB5" s="77" t="s">
        <v>19</v>
      </c>
      <c r="AC5" s="78" t="s">
        <v>20</v>
      </c>
    </row>
    <row r="6" spans="3:29">
      <c r="C6" s="59"/>
      <c r="I6" s="61"/>
      <c r="J6" s="43" t="s">
        <v>21</v>
      </c>
      <c r="K6" s="42" t="s">
        <v>22</v>
      </c>
      <c r="M6" s="64" t="s">
        <v>11</v>
      </c>
      <c r="O6" s="79" t="s">
        <v>23</v>
      </c>
      <c r="P6" s="73" t="s">
        <v>24</v>
      </c>
      <c r="Q6" s="80" t="s">
        <v>25</v>
      </c>
      <c r="R6" s="81">
        <f t="shared" ref="R6:AC17" si="0">SUMIFS($I:$I,$B:$B,R$5,$J:$J,$Q6)</f>
        <v>0</v>
      </c>
      <c r="S6" s="82">
        <f t="shared" si="0"/>
        <v>0</v>
      </c>
      <c r="T6" s="82">
        <f t="shared" si="0"/>
        <v>495955</v>
      </c>
      <c r="U6" s="82">
        <f t="shared" si="0"/>
        <v>106600</v>
      </c>
      <c r="V6" s="82">
        <f t="shared" si="0"/>
        <v>0</v>
      </c>
      <c r="W6" s="82">
        <f t="shared" si="0"/>
        <v>0</v>
      </c>
      <c r="X6" s="82">
        <f t="shared" si="0"/>
        <v>0</v>
      </c>
      <c r="Y6" s="82">
        <f t="shared" si="0"/>
        <v>0</v>
      </c>
      <c r="Z6" s="82">
        <f t="shared" si="0"/>
        <v>0</v>
      </c>
      <c r="AA6" s="82">
        <f t="shared" si="0"/>
        <v>0</v>
      </c>
      <c r="AB6" s="82">
        <f t="shared" si="0"/>
        <v>1336700</v>
      </c>
      <c r="AC6" s="83">
        <f t="shared" si="0"/>
        <v>416000</v>
      </c>
    </row>
    <row r="7" spans="3:29">
      <c r="C7" s="59"/>
      <c r="I7" s="61"/>
      <c r="J7" s="43" t="s">
        <v>26</v>
      </c>
      <c r="K7" s="44"/>
      <c r="M7" s="64" t="s">
        <v>12</v>
      </c>
      <c r="O7" s="72"/>
      <c r="P7" s="84"/>
      <c r="Q7" s="85" t="s">
        <v>27</v>
      </c>
      <c r="R7" s="81">
        <f t="shared" si="0"/>
        <v>0</v>
      </c>
      <c r="S7" s="82">
        <f t="shared" si="0"/>
        <v>0</v>
      </c>
      <c r="T7" s="82">
        <f t="shared" si="0"/>
        <v>0</v>
      </c>
      <c r="U7" s="82">
        <f t="shared" si="0"/>
        <v>0</v>
      </c>
      <c r="V7" s="82">
        <f t="shared" si="0"/>
        <v>0</v>
      </c>
      <c r="W7" s="82">
        <f t="shared" si="0"/>
        <v>0</v>
      </c>
      <c r="X7" s="82">
        <f t="shared" si="0"/>
        <v>0</v>
      </c>
      <c r="Y7" s="82">
        <f t="shared" si="0"/>
        <v>0</v>
      </c>
      <c r="Z7" s="82">
        <f t="shared" si="0"/>
        <v>0</v>
      </c>
      <c r="AA7" s="82">
        <f t="shared" si="0"/>
        <v>0</v>
      </c>
      <c r="AB7" s="82">
        <f t="shared" si="0"/>
        <v>0</v>
      </c>
      <c r="AC7" s="83">
        <f t="shared" si="0"/>
        <v>250000</v>
      </c>
    </row>
    <row r="8" spans="3:29" ht="14.25" thickBot="1">
      <c r="C8" s="59"/>
      <c r="I8" s="61"/>
      <c r="J8" s="43" t="s">
        <v>28</v>
      </c>
      <c r="K8" s="44"/>
      <c r="M8" s="64" t="s">
        <v>13</v>
      </c>
      <c r="O8" s="72"/>
      <c r="P8" s="86"/>
      <c r="Q8" s="87" t="s">
        <v>29</v>
      </c>
      <c r="R8" s="81">
        <f t="shared" si="0"/>
        <v>0</v>
      </c>
      <c r="S8" s="82">
        <f t="shared" si="0"/>
        <v>0</v>
      </c>
      <c r="T8" s="82">
        <f t="shared" si="0"/>
        <v>0</v>
      </c>
      <c r="U8" s="82">
        <f t="shared" si="0"/>
        <v>0</v>
      </c>
      <c r="V8" s="82">
        <f t="shared" si="0"/>
        <v>0</v>
      </c>
      <c r="W8" s="82">
        <f t="shared" si="0"/>
        <v>0</v>
      </c>
      <c r="X8" s="82">
        <f t="shared" si="0"/>
        <v>0</v>
      </c>
      <c r="Y8" s="82">
        <f t="shared" si="0"/>
        <v>0</v>
      </c>
      <c r="Z8" s="82">
        <f t="shared" si="0"/>
        <v>0</v>
      </c>
      <c r="AA8" s="82">
        <f t="shared" si="0"/>
        <v>0</v>
      </c>
      <c r="AB8" s="82">
        <f t="shared" si="0"/>
        <v>0</v>
      </c>
      <c r="AC8" s="83">
        <f t="shared" si="0"/>
        <v>0</v>
      </c>
    </row>
    <row r="9" spans="3:29">
      <c r="C9" s="59"/>
      <c r="I9" s="61"/>
      <c r="J9" s="43" t="s">
        <v>30</v>
      </c>
      <c r="K9" s="44"/>
      <c r="M9" s="64" t="s">
        <v>14</v>
      </c>
      <c r="O9" s="72"/>
      <c r="P9" s="73" t="s">
        <v>31</v>
      </c>
      <c r="Q9" s="80" t="s">
        <v>32</v>
      </c>
      <c r="R9" s="81">
        <f t="shared" si="0"/>
        <v>0</v>
      </c>
      <c r="S9" s="82">
        <f t="shared" si="0"/>
        <v>0</v>
      </c>
      <c r="T9" s="82">
        <f t="shared" si="0"/>
        <v>0</v>
      </c>
      <c r="U9" s="82">
        <f t="shared" si="0"/>
        <v>0</v>
      </c>
      <c r="V9" s="82">
        <f t="shared" si="0"/>
        <v>0</v>
      </c>
      <c r="W9" s="82">
        <f t="shared" si="0"/>
        <v>0</v>
      </c>
      <c r="X9" s="82">
        <f t="shared" si="0"/>
        <v>0</v>
      </c>
      <c r="Y9" s="82">
        <f t="shared" si="0"/>
        <v>0</v>
      </c>
      <c r="Z9" s="82">
        <f t="shared" si="0"/>
        <v>0</v>
      </c>
      <c r="AA9" s="82">
        <f t="shared" si="0"/>
        <v>0</v>
      </c>
      <c r="AB9" s="82">
        <f t="shared" si="0"/>
        <v>0</v>
      </c>
      <c r="AC9" s="83">
        <f t="shared" si="0"/>
        <v>0</v>
      </c>
    </row>
    <row r="10" spans="3:29">
      <c r="C10" s="59"/>
      <c r="D10" s="45" t="s">
        <v>33</v>
      </c>
      <c r="E10" s="43" t="s">
        <v>34</v>
      </c>
      <c r="F10" s="43"/>
      <c r="G10" s="43"/>
      <c r="H10" s="43"/>
      <c r="I10" s="61"/>
      <c r="J10" s="45" t="s">
        <v>35</v>
      </c>
      <c r="K10" s="42" t="s">
        <v>36</v>
      </c>
      <c r="M10" s="64" t="s">
        <v>15</v>
      </c>
      <c r="O10" s="72"/>
      <c r="P10" s="84"/>
      <c r="Q10" s="85" t="s">
        <v>37</v>
      </c>
      <c r="R10" s="81">
        <f t="shared" si="0"/>
        <v>0</v>
      </c>
      <c r="S10" s="82">
        <f t="shared" si="0"/>
        <v>0</v>
      </c>
      <c r="T10" s="82">
        <f t="shared" si="0"/>
        <v>0</v>
      </c>
      <c r="U10" s="82">
        <f t="shared" si="0"/>
        <v>0</v>
      </c>
      <c r="V10" s="82">
        <f t="shared" si="0"/>
        <v>0</v>
      </c>
      <c r="W10" s="82">
        <f t="shared" si="0"/>
        <v>0</v>
      </c>
      <c r="X10" s="82">
        <f t="shared" si="0"/>
        <v>0</v>
      </c>
      <c r="Y10" s="82">
        <f t="shared" si="0"/>
        <v>0</v>
      </c>
      <c r="Z10" s="82">
        <f t="shared" si="0"/>
        <v>0</v>
      </c>
      <c r="AA10" s="82">
        <f t="shared" si="0"/>
        <v>0</v>
      </c>
      <c r="AB10" s="82">
        <f t="shared" si="0"/>
        <v>0</v>
      </c>
      <c r="AC10" s="83">
        <f t="shared" si="0"/>
        <v>0</v>
      </c>
    </row>
    <row r="11" spans="3:29" ht="14.25" thickBot="1">
      <c r="C11" s="59"/>
      <c r="D11" s="45" t="s">
        <v>38</v>
      </c>
      <c r="E11" s="43" t="s">
        <v>26</v>
      </c>
      <c r="F11" s="43"/>
      <c r="G11" s="43"/>
      <c r="H11" s="43"/>
      <c r="I11" s="61"/>
      <c r="J11" s="45" t="s">
        <v>39</v>
      </c>
      <c r="K11" s="42" t="s">
        <v>36</v>
      </c>
      <c r="M11" s="64" t="s">
        <v>16</v>
      </c>
      <c r="O11" s="72"/>
      <c r="P11" s="86"/>
      <c r="Q11" s="87" t="s">
        <v>40</v>
      </c>
      <c r="R11" s="81">
        <f t="shared" si="0"/>
        <v>0</v>
      </c>
      <c r="S11" s="82">
        <f t="shared" si="0"/>
        <v>0</v>
      </c>
      <c r="T11" s="82">
        <f t="shared" si="0"/>
        <v>0</v>
      </c>
      <c r="U11" s="82">
        <f t="shared" si="0"/>
        <v>0</v>
      </c>
      <c r="V11" s="82">
        <f t="shared" si="0"/>
        <v>0</v>
      </c>
      <c r="W11" s="82">
        <f t="shared" si="0"/>
        <v>0</v>
      </c>
      <c r="X11" s="82">
        <f t="shared" si="0"/>
        <v>0</v>
      </c>
      <c r="Y11" s="82">
        <f t="shared" si="0"/>
        <v>0</v>
      </c>
      <c r="Z11" s="82">
        <f t="shared" si="0"/>
        <v>0</v>
      </c>
      <c r="AA11" s="82">
        <f t="shared" si="0"/>
        <v>0</v>
      </c>
      <c r="AB11" s="82">
        <f t="shared" si="0"/>
        <v>0</v>
      </c>
      <c r="AC11" s="83">
        <f t="shared" si="0"/>
        <v>0</v>
      </c>
    </row>
    <row r="12" spans="3:29" ht="14.25" thickBot="1">
      <c r="C12" s="59"/>
      <c r="D12" s="88"/>
      <c r="E12" s="43" t="s">
        <v>28</v>
      </c>
      <c r="F12" s="43"/>
      <c r="G12" s="43"/>
      <c r="H12" s="43"/>
      <c r="I12" s="61"/>
      <c r="J12" s="45" t="s">
        <v>41</v>
      </c>
      <c r="K12" s="42" t="s">
        <v>42</v>
      </c>
      <c r="M12" s="71" t="s">
        <v>17</v>
      </c>
      <c r="O12" s="72"/>
      <c r="P12" s="84" t="s">
        <v>43</v>
      </c>
      <c r="Q12" s="89" t="str">
        <f t="shared" ref="Q12:Q17" si="1">P12</f>
        <v>付帯工事費</v>
      </c>
      <c r="R12" s="81">
        <f t="shared" si="0"/>
        <v>0</v>
      </c>
      <c r="S12" s="82">
        <f t="shared" si="0"/>
        <v>0</v>
      </c>
      <c r="T12" s="82">
        <f t="shared" si="0"/>
        <v>0</v>
      </c>
      <c r="U12" s="82">
        <f t="shared" si="0"/>
        <v>0</v>
      </c>
      <c r="V12" s="82">
        <f t="shared" si="0"/>
        <v>0</v>
      </c>
      <c r="W12" s="82">
        <f t="shared" si="0"/>
        <v>0</v>
      </c>
      <c r="X12" s="82">
        <f t="shared" si="0"/>
        <v>0</v>
      </c>
      <c r="Y12" s="82">
        <f t="shared" si="0"/>
        <v>0</v>
      </c>
      <c r="Z12" s="82">
        <f t="shared" si="0"/>
        <v>0</v>
      </c>
      <c r="AA12" s="82">
        <f t="shared" si="0"/>
        <v>0</v>
      </c>
      <c r="AB12" s="82">
        <f t="shared" si="0"/>
        <v>0</v>
      </c>
      <c r="AC12" s="83">
        <f t="shared" si="0"/>
        <v>0</v>
      </c>
    </row>
    <row r="13" spans="3:29" ht="14.25" thickBot="1">
      <c r="C13" s="59"/>
      <c r="D13" s="45" t="s">
        <v>44</v>
      </c>
      <c r="E13" s="43" t="s">
        <v>45</v>
      </c>
      <c r="F13" s="43"/>
      <c r="G13" s="43"/>
      <c r="H13" s="43"/>
      <c r="I13" s="61"/>
      <c r="J13" s="45" t="s">
        <v>46</v>
      </c>
      <c r="K13" s="44"/>
      <c r="M13" s="64" t="s">
        <v>18</v>
      </c>
      <c r="O13" s="72"/>
      <c r="P13" s="90" t="s">
        <v>47</v>
      </c>
      <c r="Q13" s="74" t="str">
        <f t="shared" si="1"/>
        <v>機械器具費</v>
      </c>
      <c r="R13" s="81">
        <f t="shared" si="0"/>
        <v>0</v>
      </c>
      <c r="S13" s="82">
        <f t="shared" si="0"/>
        <v>0</v>
      </c>
      <c r="T13" s="82">
        <f t="shared" si="0"/>
        <v>0</v>
      </c>
      <c r="U13" s="82">
        <f t="shared" si="0"/>
        <v>0</v>
      </c>
      <c r="V13" s="82">
        <f t="shared" si="0"/>
        <v>0</v>
      </c>
      <c r="W13" s="82">
        <f t="shared" si="0"/>
        <v>0</v>
      </c>
      <c r="X13" s="82">
        <f t="shared" si="0"/>
        <v>0</v>
      </c>
      <c r="Y13" s="82">
        <f t="shared" si="0"/>
        <v>0</v>
      </c>
      <c r="Z13" s="82">
        <f t="shared" si="0"/>
        <v>0</v>
      </c>
      <c r="AA13" s="82">
        <f t="shared" si="0"/>
        <v>0</v>
      </c>
      <c r="AB13" s="82">
        <f t="shared" si="0"/>
        <v>0</v>
      </c>
      <c r="AC13" s="83">
        <f t="shared" si="0"/>
        <v>0</v>
      </c>
    </row>
    <row r="14" spans="3:29" ht="14.25" thickBot="1">
      <c r="C14" s="59"/>
      <c r="I14" s="61"/>
      <c r="K14" s="44"/>
      <c r="M14" s="64" t="s">
        <v>19</v>
      </c>
      <c r="O14" s="91"/>
      <c r="P14" s="86" t="s">
        <v>48</v>
      </c>
      <c r="Q14" s="92" t="str">
        <f t="shared" si="1"/>
        <v>測量及試験費</v>
      </c>
      <c r="R14" s="81">
        <f t="shared" si="0"/>
        <v>0</v>
      </c>
      <c r="S14" s="82">
        <f t="shared" si="0"/>
        <v>0</v>
      </c>
      <c r="T14" s="82">
        <f t="shared" si="0"/>
        <v>6800</v>
      </c>
      <c r="U14" s="82">
        <f t="shared" si="0"/>
        <v>0</v>
      </c>
      <c r="V14" s="82">
        <f t="shared" si="0"/>
        <v>0</v>
      </c>
      <c r="W14" s="82">
        <f t="shared" si="0"/>
        <v>0</v>
      </c>
      <c r="X14" s="82">
        <f t="shared" si="0"/>
        <v>0</v>
      </c>
      <c r="Y14" s="82">
        <f t="shared" si="0"/>
        <v>0</v>
      </c>
      <c r="Z14" s="82">
        <f t="shared" si="0"/>
        <v>0</v>
      </c>
      <c r="AA14" s="82">
        <f t="shared" si="0"/>
        <v>0</v>
      </c>
      <c r="AB14" s="82">
        <f t="shared" si="0"/>
        <v>0</v>
      </c>
      <c r="AC14" s="83">
        <f t="shared" si="0"/>
        <v>0</v>
      </c>
    </row>
    <row r="15" spans="3:29" ht="14.25" thickBot="1">
      <c r="C15" s="59"/>
      <c r="I15" s="61"/>
      <c r="K15" s="44"/>
      <c r="M15" s="64" t="s">
        <v>20</v>
      </c>
      <c r="O15" s="79" t="s">
        <v>49</v>
      </c>
      <c r="P15" s="73" t="s">
        <v>50</v>
      </c>
      <c r="Q15" s="93" t="str">
        <f t="shared" si="1"/>
        <v>設備費</v>
      </c>
      <c r="R15" s="81">
        <f t="shared" si="0"/>
        <v>0</v>
      </c>
      <c r="S15" s="82">
        <f t="shared" si="0"/>
        <v>0</v>
      </c>
      <c r="T15" s="82">
        <f t="shared" si="0"/>
        <v>0</v>
      </c>
      <c r="U15" s="82">
        <f t="shared" si="0"/>
        <v>0</v>
      </c>
      <c r="V15" s="82">
        <f t="shared" si="0"/>
        <v>0</v>
      </c>
      <c r="W15" s="82">
        <f t="shared" si="0"/>
        <v>0</v>
      </c>
      <c r="X15" s="82">
        <f t="shared" si="0"/>
        <v>0</v>
      </c>
      <c r="Y15" s="82">
        <f t="shared" si="0"/>
        <v>0</v>
      </c>
      <c r="Z15" s="82">
        <f t="shared" si="0"/>
        <v>0</v>
      </c>
      <c r="AA15" s="82">
        <f t="shared" si="0"/>
        <v>0</v>
      </c>
      <c r="AB15" s="82">
        <f t="shared" si="0"/>
        <v>0</v>
      </c>
      <c r="AC15" s="83">
        <f t="shared" si="0"/>
        <v>0</v>
      </c>
    </row>
    <row r="16" spans="3:29" ht="14.25" thickBot="1">
      <c r="C16" s="59"/>
      <c r="I16" s="61"/>
      <c r="K16" s="44"/>
      <c r="O16" s="94" t="s">
        <v>51</v>
      </c>
      <c r="P16" s="90" t="s">
        <v>51</v>
      </c>
      <c r="Q16" s="74" t="str">
        <f t="shared" si="1"/>
        <v>業務費</v>
      </c>
      <c r="R16" s="81">
        <f t="shared" si="0"/>
        <v>0</v>
      </c>
      <c r="S16" s="82">
        <f t="shared" si="0"/>
        <v>0</v>
      </c>
      <c r="T16" s="82">
        <f t="shared" si="0"/>
        <v>0</v>
      </c>
      <c r="U16" s="82">
        <f t="shared" si="0"/>
        <v>0</v>
      </c>
      <c r="V16" s="82">
        <f t="shared" si="0"/>
        <v>0</v>
      </c>
      <c r="W16" s="82">
        <f t="shared" si="0"/>
        <v>0</v>
      </c>
      <c r="X16" s="82">
        <f t="shared" si="0"/>
        <v>0</v>
      </c>
      <c r="Y16" s="82">
        <f t="shared" si="0"/>
        <v>0</v>
      </c>
      <c r="Z16" s="82">
        <f t="shared" si="0"/>
        <v>0</v>
      </c>
      <c r="AA16" s="82">
        <f t="shared" si="0"/>
        <v>0</v>
      </c>
      <c r="AB16" s="82">
        <f t="shared" si="0"/>
        <v>0</v>
      </c>
      <c r="AC16" s="83">
        <f t="shared" si="0"/>
        <v>0</v>
      </c>
    </row>
    <row r="17" spans="2:29" ht="14.25" thickBot="1">
      <c r="C17" s="59"/>
      <c r="I17" s="61"/>
      <c r="K17" s="44"/>
      <c r="O17" s="95" t="s">
        <v>52</v>
      </c>
      <c r="P17" s="96" t="s">
        <v>52</v>
      </c>
      <c r="Q17" s="97" t="str">
        <f t="shared" si="1"/>
        <v>事務費</v>
      </c>
      <c r="R17" s="98">
        <f t="shared" si="0"/>
        <v>0</v>
      </c>
      <c r="S17" s="99">
        <f t="shared" si="0"/>
        <v>0</v>
      </c>
      <c r="T17" s="99">
        <f t="shared" si="0"/>
        <v>0</v>
      </c>
      <c r="U17" s="99">
        <f t="shared" si="0"/>
        <v>0</v>
      </c>
      <c r="V17" s="99">
        <f t="shared" si="0"/>
        <v>0</v>
      </c>
      <c r="W17" s="99">
        <f t="shared" si="0"/>
        <v>0</v>
      </c>
      <c r="X17" s="99">
        <f t="shared" si="0"/>
        <v>0</v>
      </c>
      <c r="Y17" s="99">
        <f t="shared" si="0"/>
        <v>0</v>
      </c>
      <c r="Z17" s="99">
        <f t="shared" si="0"/>
        <v>0</v>
      </c>
      <c r="AA17" s="99">
        <f t="shared" si="0"/>
        <v>0</v>
      </c>
      <c r="AB17" s="99">
        <f t="shared" si="0"/>
        <v>0</v>
      </c>
      <c r="AC17" s="100">
        <f t="shared" si="0"/>
        <v>0</v>
      </c>
    </row>
    <row r="18" spans="2:29" ht="33.75" thickTop="1" thickBot="1">
      <c r="C18" s="59"/>
      <c r="E18" s="101" t="s">
        <v>53</v>
      </c>
      <c r="F18" s="46"/>
      <c r="G18" s="260">
        <f>SUM(G20:G21)</f>
        <v>2873260</v>
      </c>
      <c r="H18" s="260"/>
      <c r="I18" s="260"/>
      <c r="K18" s="44"/>
      <c r="O18" s="91" t="s">
        <v>54</v>
      </c>
      <c r="P18" s="102"/>
      <c r="Q18" s="103"/>
      <c r="R18" s="104">
        <f t="shared" ref="R18:AA18" si="2">SUM(R6:R17)</f>
        <v>0</v>
      </c>
      <c r="S18" s="105">
        <f t="shared" si="2"/>
        <v>0</v>
      </c>
      <c r="T18" s="105">
        <f t="shared" si="2"/>
        <v>502755</v>
      </c>
      <c r="U18" s="105">
        <f t="shared" si="2"/>
        <v>106600</v>
      </c>
      <c r="V18" s="105">
        <f t="shared" si="2"/>
        <v>0</v>
      </c>
      <c r="W18" s="105">
        <f t="shared" si="2"/>
        <v>0</v>
      </c>
      <c r="X18" s="105">
        <f t="shared" si="2"/>
        <v>0</v>
      </c>
      <c r="Y18" s="105">
        <f t="shared" si="2"/>
        <v>0</v>
      </c>
      <c r="Z18" s="105">
        <f t="shared" si="2"/>
        <v>0</v>
      </c>
      <c r="AA18" s="105">
        <f t="shared" si="2"/>
        <v>0</v>
      </c>
      <c r="AB18" s="105">
        <f>SUM(AB6:AB17)</f>
        <v>1336700</v>
      </c>
      <c r="AC18" s="106">
        <f>SUM(AC6:AC17)</f>
        <v>666000</v>
      </c>
    </row>
    <row r="19" spans="2:29" ht="13.5" customHeight="1">
      <c r="C19" s="59"/>
      <c r="E19" s="62"/>
      <c r="G19" s="107"/>
      <c r="H19" s="108"/>
      <c r="I19" s="108"/>
      <c r="K19" s="44"/>
    </row>
    <row r="20" spans="2:29" ht="24">
      <c r="C20" s="59"/>
      <c r="E20" s="109" t="s">
        <v>55</v>
      </c>
      <c r="F20" s="46"/>
      <c r="G20" s="261">
        <f>SUM(I32:I115)</f>
        <v>2612055</v>
      </c>
      <c r="H20" s="261"/>
      <c r="I20" s="261"/>
      <c r="K20" s="44"/>
      <c r="O20" s="3"/>
      <c r="P20" s="110"/>
    </row>
    <row r="21" spans="2:29" ht="24">
      <c r="C21" s="59"/>
      <c r="E21" s="111" t="s">
        <v>56</v>
      </c>
      <c r="F21" s="112"/>
      <c r="G21" s="262">
        <f>ROUNDDOWN(G20*0.1,0)</f>
        <v>261205</v>
      </c>
      <c r="H21" s="262"/>
      <c r="I21" s="262"/>
      <c r="K21" s="44"/>
      <c r="O21" s="110"/>
      <c r="P21" s="110"/>
    </row>
    <row r="22" spans="2:29">
      <c r="C22" s="59"/>
      <c r="I22" s="61"/>
      <c r="K22" s="44"/>
      <c r="O22" s="110"/>
      <c r="P22" s="110"/>
    </row>
    <row r="23" spans="2:29">
      <c r="C23" s="59"/>
      <c r="I23" s="61"/>
      <c r="K23" s="44"/>
      <c r="O23" s="110"/>
      <c r="P23" s="110"/>
    </row>
    <row r="24" spans="2:29">
      <c r="C24" s="59"/>
      <c r="I24" s="61"/>
      <c r="K24" s="44"/>
      <c r="O24" s="110"/>
      <c r="P24" s="110"/>
    </row>
    <row r="25" spans="2:29">
      <c r="C25" s="59"/>
      <c r="I25" s="61"/>
      <c r="K25" s="44"/>
      <c r="O25" s="110"/>
      <c r="P25" s="110"/>
    </row>
    <row r="26" spans="2:29">
      <c r="C26" s="59"/>
      <c r="I26" s="61"/>
      <c r="K26" s="44"/>
      <c r="O26" s="110"/>
      <c r="P26" s="110"/>
    </row>
    <row r="27" spans="2:29">
      <c r="C27" s="59"/>
      <c r="I27" s="61"/>
      <c r="K27" s="44"/>
      <c r="O27" s="110"/>
      <c r="P27" s="110"/>
    </row>
    <row r="28" spans="2:29">
      <c r="C28" s="59"/>
      <c r="I28" s="61"/>
      <c r="K28" s="44"/>
      <c r="O28" s="110"/>
      <c r="P28" s="110"/>
    </row>
    <row r="29" spans="2:29">
      <c r="C29" s="56"/>
      <c r="D29" s="46"/>
      <c r="E29" s="46"/>
      <c r="F29" s="46"/>
      <c r="G29" s="46"/>
      <c r="H29" s="46"/>
      <c r="I29" s="113"/>
      <c r="J29" s="46"/>
      <c r="K29" s="47"/>
      <c r="O29" s="110"/>
      <c r="P29" s="110"/>
    </row>
    <row r="30" spans="2:29" ht="24.75" thickBot="1">
      <c r="C30" s="114" t="s">
        <v>57</v>
      </c>
      <c r="O30" s="110"/>
      <c r="P30" s="110"/>
    </row>
    <row r="31" spans="2:29" ht="50.1" customHeight="1" thickBot="1">
      <c r="B31" s="115" t="s">
        <v>58</v>
      </c>
      <c r="C31" s="116" t="s">
        <v>59</v>
      </c>
      <c r="D31" s="117" t="s">
        <v>60</v>
      </c>
      <c r="E31" s="118" t="s">
        <v>61</v>
      </c>
      <c r="F31" s="119" t="s">
        <v>62</v>
      </c>
      <c r="G31" s="120" t="s">
        <v>63</v>
      </c>
      <c r="H31" s="120" t="s">
        <v>64</v>
      </c>
      <c r="I31" s="121" t="s">
        <v>65</v>
      </c>
      <c r="J31" s="36" t="s">
        <v>66</v>
      </c>
      <c r="K31" s="37" t="s">
        <v>67</v>
      </c>
      <c r="O31" s="110"/>
      <c r="P31" s="110"/>
    </row>
    <row r="32" spans="2:29">
      <c r="B32" s="51" t="s">
        <v>12</v>
      </c>
      <c r="C32" s="122"/>
      <c r="D32" s="123" t="s">
        <v>68</v>
      </c>
      <c r="E32" s="124"/>
      <c r="F32" s="125"/>
      <c r="G32" s="126"/>
      <c r="H32" s="127"/>
      <c r="I32" s="128">
        <f>G32*H32</f>
        <v>0</v>
      </c>
      <c r="J32" s="28"/>
      <c r="K32" s="32"/>
      <c r="O32" s="110"/>
      <c r="P32" s="110"/>
    </row>
    <row r="33" spans="2:22">
      <c r="B33" s="51" t="s">
        <v>12</v>
      </c>
      <c r="C33" s="129"/>
      <c r="D33" s="130"/>
      <c r="E33" s="131" t="s">
        <v>69</v>
      </c>
      <c r="F33" s="52" t="s">
        <v>70</v>
      </c>
      <c r="G33" s="53">
        <v>3</v>
      </c>
      <c r="H33" s="132">
        <v>25000</v>
      </c>
      <c r="I33" s="133">
        <f>G33*H33</f>
        <v>75000</v>
      </c>
      <c r="J33" s="24" t="s">
        <v>25</v>
      </c>
      <c r="K33" s="33"/>
      <c r="O33" s="110"/>
      <c r="P33" s="110"/>
    </row>
    <row r="34" spans="2:22">
      <c r="B34" s="51" t="s">
        <v>12</v>
      </c>
      <c r="C34" s="129"/>
      <c r="D34" s="130"/>
      <c r="E34" s="131" t="s">
        <v>71</v>
      </c>
      <c r="F34" s="52" t="s">
        <v>70</v>
      </c>
      <c r="G34" s="53">
        <v>1</v>
      </c>
      <c r="H34" s="132"/>
      <c r="I34" s="133">
        <f t="shared" ref="I34:I97" si="3">G34*H34</f>
        <v>0</v>
      </c>
      <c r="J34" s="24" t="s">
        <v>25</v>
      </c>
      <c r="K34" s="34"/>
      <c r="O34" s="110"/>
      <c r="P34" s="110"/>
    </row>
    <row r="35" spans="2:22">
      <c r="B35" s="51" t="s">
        <v>12</v>
      </c>
      <c r="C35" s="129"/>
      <c r="D35" s="130"/>
      <c r="E35" s="131" t="s">
        <v>72</v>
      </c>
      <c r="F35" s="52" t="s">
        <v>70</v>
      </c>
      <c r="G35" s="53">
        <v>1</v>
      </c>
      <c r="H35" s="132"/>
      <c r="I35" s="133">
        <f t="shared" si="3"/>
        <v>0</v>
      </c>
      <c r="J35" s="24" t="s">
        <v>25</v>
      </c>
      <c r="K35" s="34"/>
      <c r="O35" s="110"/>
      <c r="P35" s="110"/>
    </row>
    <row r="36" spans="2:22">
      <c r="B36" s="51" t="s">
        <v>12</v>
      </c>
      <c r="C36" s="129"/>
      <c r="D36" s="130"/>
      <c r="E36" s="131" t="s">
        <v>73</v>
      </c>
      <c r="F36" s="52" t="s">
        <v>70</v>
      </c>
      <c r="G36" s="53">
        <v>1</v>
      </c>
      <c r="H36" s="132"/>
      <c r="I36" s="133">
        <f t="shared" si="3"/>
        <v>0</v>
      </c>
      <c r="J36" s="24" t="s">
        <v>25</v>
      </c>
      <c r="K36" s="33"/>
      <c r="O36" s="110"/>
      <c r="P36" s="110"/>
    </row>
    <row r="37" spans="2:22">
      <c r="B37" s="51" t="s">
        <v>12</v>
      </c>
      <c r="C37" s="129"/>
      <c r="D37" s="130"/>
      <c r="E37" s="131" t="s">
        <v>74</v>
      </c>
      <c r="F37" s="52" t="s">
        <v>70</v>
      </c>
      <c r="G37" s="53">
        <v>5</v>
      </c>
      <c r="H37" s="132">
        <v>2000</v>
      </c>
      <c r="I37" s="133">
        <f t="shared" si="3"/>
        <v>10000</v>
      </c>
      <c r="J37" s="24" t="s">
        <v>25</v>
      </c>
      <c r="K37" s="33"/>
      <c r="O37" s="110"/>
      <c r="P37" s="110"/>
    </row>
    <row r="38" spans="2:22">
      <c r="B38" s="51" t="s">
        <v>12</v>
      </c>
      <c r="C38" s="129"/>
      <c r="D38" s="130"/>
      <c r="E38" s="131" t="s">
        <v>75</v>
      </c>
      <c r="F38" s="52" t="s">
        <v>70</v>
      </c>
      <c r="G38" s="53">
        <v>2</v>
      </c>
      <c r="H38" s="132">
        <v>10800</v>
      </c>
      <c r="I38" s="133">
        <f t="shared" si="3"/>
        <v>21600</v>
      </c>
      <c r="J38" s="24" t="s">
        <v>25</v>
      </c>
      <c r="K38" s="33"/>
      <c r="O38" s="110"/>
      <c r="P38" s="110"/>
    </row>
    <row r="39" spans="2:22">
      <c r="B39" s="51" t="s">
        <v>12</v>
      </c>
      <c r="C39" s="129"/>
      <c r="D39" s="134" t="s">
        <v>76</v>
      </c>
      <c r="E39" s="131"/>
      <c r="F39" s="52" t="s">
        <v>77</v>
      </c>
      <c r="G39" s="53">
        <v>1</v>
      </c>
      <c r="H39" s="132"/>
      <c r="I39" s="133">
        <f t="shared" si="3"/>
        <v>0</v>
      </c>
      <c r="J39" s="24" t="s">
        <v>25</v>
      </c>
      <c r="K39" s="33"/>
      <c r="O39" s="110"/>
      <c r="P39" s="110"/>
    </row>
    <row r="40" spans="2:22">
      <c r="B40" s="51"/>
      <c r="C40" s="129"/>
      <c r="D40" s="134"/>
      <c r="E40" s="131"/>
      <c r="F40" s="52"/>
      <c r="G40" s="53"/>
      <c r="H40" s="132"/>
      <c r="I40" s="133"/>
      <c r="J40" s="24"/>
      <c r="K40" s="33"/>
      <c r="O40" s="1"/>
      <c r="P40" s="1"/>
      <c r="Q40" s="1"/>
      <c r="R40" s="1"/>
      <c r="S40" s="1"/>
      <c r="T40" s="20"/>
      <c r="U40" s="1"/>
      <c r="V40" s="1"/>
    </row>
    <row r="41" spans="2:22">
      <c r="B41" s="51"/>
      <c r="C41" s="129"/>
      <c r="D41" s="134"/>
      <c r="E41" s="131"/>
      <c r="F41" s="52"/>
      <c r="G41" s="53"/>
      <c r="H41" s="132"/>
      <c r="I41" s="133"/>
      <c r="J41" s="24"/>
      <c r="K41" s="33"/>
    </row>
    <row r="42" spans="2:22">
      <c r="B42" s="51"/>
      <c r="C42" s="135"/>
      <c r="D42" s="136"/>
      <c r="E42" s="137"/>
      <c r="F42" s="49"/>
      <c r="G42" s="54"/>
      <c r="H42" s="50"/>
      <c r="I42" s="138"/>
      <c r="J42" s="30"/>
      <c r="K42" s="38"/>
    </row>
    <row r="43" spans="2:22">
      <c r="B43" s="51"/>
      <c r="C43" s="135"/>
      <c r="D43" s="136"/>
      <c r="E43" s="137"/>
      <c r="F43" s="49"/>
      <c r="G43" s="54"/>
      <c r="H43" s="50"/>
      <c r="I43" s="138"/>
      <c r="J43" s="30"/>
      <c r="K43" s="38"/>
    </row>
    <row r="44" spans="2:22">
      <c r="B44" s="51"/>
      <c r="C44" s="135"/>
      <c r="D44" s="136"/>
      <c r="E44" s="137"/>
      <c r="F44" s="49"/>
      <c r="G44" s="54"/>
      <c r="H44" s="50"/>
      <c r="I44" s="138"/>
      <c r="J44" s="30"/>
      <c r="K44" s="38"/>
    </row>
    <row r="45" spans="2:22">
      <c r="B45" s="51"/>
      <c r="C45" s="135"/>
      <c r="D45" s="136"/>
      <c r="E45" s="137"/>
      <c r="F45" s="49"/>
      <c r="G45" s="54"/>
      <c r="H45" s="50"/>
      <c r="I45" s="138"/>
      <c r="J45" s="30"/>
      <c r="K45" s="38"/>
    </row>
    <row r="46" spans="2:22">
      <c r="B46" s="51"/>
      <c r="C46" s="135"/>
      <c r="D46" s="136"/>
      <c r="E46" s="137"/>
      <c r="F46" s="49"/>
      <c r="G46" s="54"/>
      <c r="H46" s="50"/>
      <c r="I46" s="138"/>
      <c r="J46" s="30"/>
      <c r="K46" s="38"/>
    </row>
    <row r="47" spans="2:22">
      <c r="B47" s="51"/>
      <c r="C47" s="135"/>
      <c r="D47" s="136"/>
      <c r="E47" s="137"/>
      <c r="F47" s="49"/>
      <c r="G47" s="54"/>
      <c r="H47" s="50"/>
      <c r="I47" s="138"/>
      <c r="J47" s="30"/>
      <c r="K47" s="38"/>
    </row>
    <row r="48" spans="2:22">
      <c r="B48" s="51"/>
      <c r="C48" s="135"/>
      <c r="D48" s="136"/>
      <c r="E48" s="137"/>
      <c r="F48" s="49"/>
      <c r="G48" s="54"/>
      <c r="H48" s="50"/>
      <c r="I48" s="138"/>
      <c r="J48" s="30"/>
      <c r="K48" s="38"/>
    </row>
    <row r="49" spans="2:11">
      <c r="B49" s="51"/>
      <c r="C49" s="135"/>
      <c r="D49" s="136"/>
      <c r="E49" s="137"/>
      <c r="F49" s="49"/>
      <c r="G49" s="54"/>
      <c r="H49" s="50"/>
      <c r="I49" s="138"/>
      <c r="J49" s="30"/>
      <c r="K49" s="38"/>
    </row>
    <row r="50" spans="2:11">
      <c r="B50" s="51"/>
      <c r="C50" s="135"/>
      <c r="D50" s="136"/>
      <c r="E50" s="137"/>
      <c r="F50" s="49"/>
      <c r="G50" s="54"/>
      <c r="H50" s="50"/>
      <c r="I50" s="138"/>
      <c r="J50" s="30"/>
      <c r="K50" s="38"/>
    </row>
    <row r="51" spans="2:11" ht="14.25" thickBot="1">
      <c r="B51" s="51"/>
      <c r="C51" s="139"/>
      <c r="D51" s="140"/>
      <c r="E51" s="141"/>
      <c r="F51" s="142"/>
      <c r="G51" s="143"/>
      <c r="H51" s="144"/>
      <c r="I51" s="145"/>
      <c r="J51" s="25"/>
      <c r="K51" s="35"/>
    </row>
    <row r="52" spans="2:11">
      <c r="B52" s="51"/>
      <c r="C52" s="122"/>
      <c r="D52" s="146" t="s">
        <v>78</v>
      </c>
      <c r="E52" s="147"/>
      <c r="F52" s="148"/>
      <c r="G52" s="126"/>
      <c r="H52" s="127"/>
      <c r="I52" s="128">
        <f t="shared" si="3"/>
        <v>0</v>
      </c>
      <c r="J52" s="28"/>
      <c r="K52" s="29"/>
    </row>
    <row r="53" spans="2:11">
      <c r="B53" s="51" t="s">
        <v>11</v>
      </c>
      <c r="C53" s="129"/>
      <c r="D53" s="130" t="s">
        <v>79</v>
      </c>
      <c r="E53" s="131" t="s">
        <v>80</v>
      </c>
      <c r="F53" s="149"/>
      <c r="G53" s="53">
        <v>1</v>
      </c>
      <c r="H53" s="132">
        <v>20700</v>
      </c>
      <c r="I53" s="133">
        <f t="shared" si="3"/>
        <v>20700</v>
      </c>
      <c r="J53" s="24" t="s">
        <v>81</v>
      </c>
      <c r="K53" s="21"/>
    </row>
    <row r="54" spans="2:11">
      <c r="B54" s="51" t="s">
        <v>11</v>
      </c>
      <c r="C54" s="129"/>
      <c r="D54" s="130" t="s">
        <v>82</v>
      </c>
      <c r="E54" s="131"/>
      <c r="F54" s="149"/>
      <c r="G54" s="53">
        <v>1</v>
      </c>
      <c r="H54" s="132">
        <v>25600</v>
      </c>
      <c r="I54" s="133">
        <f t="shared" si="3"/>
        <v>25600</v>
      </c>
      <c r="J54" s="24" t="s">
        <v>81</v>
      </c>
      <c r="K54" s="21"/>
    </row>
    <row r="55" spans="2:11">
      <c r="B55" s="51" t="s">
        <v>11</v>
      </c>
      <c r="C55" s="129"/>
      <c r="D55" s="130" t="s">
        <v>83</v>
      </c>
      <c r="E55" s="131"/>
      <c r="F55" s="149"/>
      <c r="G55" s="53">
        <v>1</v>
      </c>
      <c r="H55" s="132">
        <v>2680</v>
      </c>
      <c r="I55" s="133">
        <f t="shared" si="3"/>
        <v>2680</v>
      </c>
      <c r="J55" s="24" t="s">
        <v>81</v>
      </c>
      <c r="K55" s="21"/>
    </row>
    <row r="56" spans="2:11">
      <c r="B56" s="51" t="s">
        <v>11</v>
      </c>
      <c r="C56" s="129"/>
      <c r="D56" s="130" t="s">
        <v>84</v>
      </c>
      <c r="E56" s="131" t="s">
        <v>85</v>
      </c>
      <c r="F56" s="149"/>
      <c r="G56" s="53">
        <v>1</v>
      </c>
      <c r="H56" s="132">
        <v>4680</v>
      </c>
      <c r="I56" s="133">
        <f t="shared" si="3"/>
        <v>4680</v>
      </c>
      <c r="J56" s="24" t="s">
        <v>81</v>
      </c>
      <c r="K56" s="21"/>
    </row>
    <row r="57" spans="2:11">
      <c r="B57" s="51" t="s">
        <v>11</v>
      </c>
      <c r="C57" s="129"/>
      <c r="D57" s="130" t="s">
        <v>86</v>
      </c>
      <c r="E57" s="131"/>
      <c r="F57" s="149"/>
      <c r="G57" s="53">
        <v>1</v>
      </c>
      <c r="H57" s="132">
        <v>7500</v>
      </c>
      <c r="I57" s="133">
        <f t="shared" si="3"/>
        <v>7500</v>
      </c>
      <c r="J57" s="24" t="s">
        <v>81</v>
      </c>
      <c r="K57" s="22"/>
    </row>
    <row r="58" spans="2:11">
      <c r="B58" s="51" t="s">
        <v>11</v>
      </c>
      <c r="C58" s="129"/>
      <c r="D58" s="130" t="s">
        <v>87</v>
      </c>
      <c r="E58" s="131" t="s">
        <v>88</v>
      </c>
      <c r="F58" s="149"/>
      <c r="G58" s="53">
        <v>1</v>
      </c>
      <c r="H58" s="132">
        <v>374255</v>
      </c>
      <c r="I58" s="133">
        <f t="shared" si="3"/>
        <v>374255</v>
      </c>
      <c r="J58" s="24" t="s">
        <v>81</v>
      </c>
      <c r="K58" s="22"/>
    </row>
    <row r="59" spans="2:11">
      <c r="B59" s="51" t="s">
        <v>11</v>
      </c>
      <c r="C59" s="129"/>
      <c r="D59" s="130" t="s">
        <v>89</v>
      </c>
      <c r="E59" s="131" t="s">
        <v>90</v>
      </c>
      <c r="F59" s="149"/>
      <c r="G59" s="53">
        <v>1</v>
      </c>
      <c r="H59" s="132">
        <v>44200</v>
      </c>
      <c r="I59" s="133">
        <f t="shared" si="3"/>
        <v>44200</v>
      </c>
      <c r="J59" s="24" t="s">
        <v>81</v>
      </c>
      <c r="K59" s="21"/>
    </row>
    <row r="60" spans="2:11">
      <c r="B60" s="51" t="s">
        <v>11</v>
      </c>
      <c r="C60" s="129"/>
      <c r="D60" s="130" t="s">
        <v>91</v>
      </c>
      <c r="E60" s="131" t="s">
        <v>92</v>
      </c>
      <c r="F60" s="149"/>
      <c r="G60" s="53">
        <v>1</v>
      </c>
      <c r="H60" s="132">
        <v>6800</v>
      </c>
      <c r="I60" s="133">
        <f t="shared" si="3"/>
        <v>6800</v>
      </c>
      <c r="J60" s="24" t="s">
        <v>93</v>
      </c>
      <c r="K60" s="21"/>
    </row>
    <row r="61" spans="2:11">
      <c r="B61" s="51" t="s">
        <v>11</v>
      </c>
      <c r="C61" s="129"/>
      <c r="D61" s="130" t="s">
        <v>94</v>
      </c>
      <c r="E61" s="131"/>
      <c r="F61" s="149"/>
      <c r="G61" s="53">
        <v>1</v>
      </c>
      <c r="H61" s="132">
        <v>8940</v>
      </c>
      <c r="I61" s="133">
        <f t="shared" si="3"/>
        <v>8940</v>
      </c>
      <c r="J61" s="24" t="s">
        <v>81</v>
      </c>
      <c r="K61" s="21"/>
    </row>
    <row r="62" spans="2:11">
      <c r="B62" s="51" t="s">
        <v>11</v>
      </c>
      <c r="C62" s="129"/>
      <c r="D62" s="130" t="s">
        <v>95</v>
      </c>
      <c r="E62" s="131"/>
      <c r="F62" s="149"/>
      <c r="G62" s="53">
        <v>1</v>
      </c>
      <c r="H62" s="132">
        <v>7400</v>
      </c>
      <c r="I62" s="133">
        <f t="shared" si="3"/>
        <v>7400</v>
      </c>
      <c r="J62" s="24" t="s">
        <v>81</v>
      </c>
      <c r="K62" s="21"/>
    </row>
    <row r="63" spans="2:11">
      <c r="B63" s="51"/>
      <c r="C63" s="135"/>
      <c r="D63" s="150"/>
      <c r="E63" s="137"/>
      <c r="F63" s="151"/>
      <c r="G63" s="54"/>
      <c r="H63" s="50"/>
      <c r="I63" s="138"/>
      <c r="J63" s="30"/>
      <c r="K63" s="31"/>
    </row>
    <row r="64" spans="2:11">
      <c r="B64" s="51"/>
      <c r="C64" s="135"/>
      <c r="D64" s="150"/>
      <c r="E64" s="137"/>
      <c r="F64" s="151"/>
      <c r="G64" s="54"/>
      <c r="H64" s="50"/>
      <c r="I64" s="138"/>
      <c r="J64" s="30"/>
      <c r="K64" s="31"/>
    </row>
    <row r="65" spans="2:11">
      <c r="B65" s="51"/>
      <c r="C65" s="135"/>
      <c r="D65" s="150"/>
      <c r="E65" s="137"/>
      <c r="F65" s="151"/>
      <c r="G65" s="54"/>
      <c r="H65" s="50"/>
      <c r="I65" s="138"/>
      <c r="J65" s="30"/>
      <c r="K65" s="31"/>
    </row>
    <row r="66" spans="2:11">
      <c r="B66" s="51"/>
      <c r="C66" s="135"/>
      <c r="D66" s="150"/>
      <c r="E66" s="137"/>
      <c r="F66" s="151"/>
      <c r="G66" s="54"/>
      <c r="H66" s="50"/>
      <c r="I66" s="138"/>
      <c r="J66" s="30"/>
      <c r="K66" s="31"/>
    </row>
    <row r="67" spans="2:11">
      <c r="B67" s="51"/>
      <c r="C67" s="135"/>
      <c r="D67" s="150"/>
      <c r="E67" s="137"/>
      <c r="F67" s="151"/>
      <c r="G67" s="54"/>
      <c r="H67" s="50"/>
      <c r="I67" s="138"/>
      <c r="J67" s="30"/>
      <c r="K67" s="31"/>
    </row>
    <row r="68" spans="2:11">
      <c r="B68" s="51"/>
      <c r="C68" s="135"/>
      <c r="D68" s="150"/>
      <c r="E68" s="137"/>
      <c r="F68" s="151"/>
      <c r="G68" s="54"/>
      <c r="H68" s="50"/>
      <c r="I68" s="138"/>
      <c r="J68" s="30"/>
      <c r="K68" s="31"/>
    </row>
    <row r="69" spans="2:11">
      <c r="B69" s="51"/>
      <c r="C69" s="135"/>
      <c r="D69" s="150"/>
      <c r="E69" s="137"/>
      <c r="F69" s="151"/>
      <c r="G69" s="54"/>
      <c r="H69" s="50"/>
      <c r="I69" s="138"/>
      <c r="J69" s="30"/>
      <c r="K69" s="31"/>
    </row>
    <row r="70" spans="2:11">
      <c r="B70" s="51"/>
      <c r="C70" s="135"/>
      <c r="D70" s="150"/>
      <c r="E70" s="137"/>
      <c r="F70" s="151"/>
      <c r="G70" s="54"/>
      <c r="H70" s="50"/>
      <c r="I70" s="138"/>
      <c r="J70" s="30"/>
      <c r="K70" s="31"/>
    </row>
    <row r="71" spans="2:11" ht="14.25" thickBot="1">
      <c r="B71" s="51"/>
      <c r="C71" s="139"/>
      <c r="D71" s="140"/>
      <c r="E71" s="141"/>
      <c r="F71" s="152"/>
      <c r="G71" s="143"/>
      <c r="H71" s="144"/>
      <c r="I71" s="145"/>
      <c r="J71" s="25"/>
      <c r="K71" s="23"/>
    </row>
    <row r="72" spans="2:11">
      <c r="B72" s="51" t="s">
        <v>19</v>
      </c>
      <c r="C72" s="153" t="s">
        <v>96</v>
      </c>
      <c r="D72" s="154" t="s">
        <v>97</v>
      </c>
      <c r="E72" s="155" t="s">
        <v>98</v>
      </c>
      <c r="F72" s="156"/>
      <c r="G72" s="48">
        <v>1</v>
      </c>
      <c r="H72" s="157">
        <v>205000</v>
      </c>
      <c r="I72" s="158">
        <f t="shared" si="3"/>
        <v>205000</v>
      </c>
      <c r="J72" s="26" t="s">
        <v>25</v>
      </c>
      <c r="K72" s="27"/>
    </row>
    <row r="73" spans="2:11">
      <c r="B73" s="51" t="s">
        <v>19</v>
      </c>
      <c r="C73" s="129" t="s">
        <v>99</v>
      </c>
      <c r="D73" s="134" t="s">
        <v>100</v>
      </c>
      <c r="E73" s="131" t="s">
        <v>101</v>
      </c>
      <c r="F73" s="52"/>
      <c r="G73" s="53">
        <v>1</v>
      </c>
      <c r="H73" s="132">
        <v>44000</v>
      </c>
      <c r="I73" s="133">
        <f t="shared" si="3"/>
        <v>44000</v>
      </c>
      <c r="J73" s="26" t="s">
        <v>25</v>
      </c>
      <c r="K73" s="21"/>
    </row>
    <row r="74" spans="2:11">
      <c r="B74" s="51" t="s">
        <v>19</v>
      </c>
      <c r="C74" s="129" t="s">
        <v>102</v>
      </c>
      <c r="D74" s="134" t="s">
        <v>100</v>
      </c>
      <c r="E74" s="131" t="s">
        <v>101</v>
      </c>
      <c r="F74" s="52"/>
      <c r="G74" s="53">
        <v>1</v>
      </c>
      <c r="H74" s="132">
        <v>31000</v>
      </c>
      <c r="I74" s="133">
        <f t="shared" si="3"/>
        <v>31000</v>
      </c>
      <c r="J74" s="26" t="s">
        <v>25</v>
      </c>
      <c r="K74" s="21"/>
    </row>
    <row r="75" spans="2:11">
      <c r="B75" s="51" t="s">
        <v>19</v>
      </c>
      <c r="C75" s="129" t="s">
        <v>103</v>
      </c>
      <c r="D75" s="134" t="s">
        <v>100</v>
      </c>
      <c r="E75" s="131" t="s">
        <v>101</v>
      </c>
      <c r="F75" s="52"/>
      <c r="G75" s="53">
        <v>1</v>
      </c>
      <c r="H75" s="132">
        <v>33000</v>
      </c>
      <c r="I75" s="133">
        <f t="shared" si="3"/>
        <v>33000</v>
      </c>
      <c r="J75" s="26" t="s">
        <v>25</v>
      </c>
      <c r="K75" s="22"/>
    </row>
    <row r="76" spans="2:11">
      <c r="B76" s="51" t="s">
        <v>19</v>
      </c>
      <c r="C76" s="129" t="s">
        <v>104</v>
      </c>
      <c r="D76" s="134" t="s">
        <v>100</v>
      </c>
      <c r="E76" s="131" t="s">
        <v>101</v>
      </c>
      <c r="F76" s="52"/>
      <c r="G76" s="53">
        <v>1</v>
      </c>
      <c r="H76" s="132">
        <v>120000</v>
      </c>
      <c r="I76" s="133">
        <f t="shared" si="3"/>
        <v>120000</v>
      </c>
      <c r="J76" s="26" t="s">
        <v>25</v>
      </c>
      <c r="K76" s="21"/>
    </row>
    <row r="77" spans="2:11">
      <c r="B77" s="51" t="s">
        <v>19</v>
      </c>
      <c r="C77" s="129" t="s">
        <v>105</v>
      </c>
      <c r="D77" s="134" t="s">
        <v>100</v>
      </c>
      <c r="E77" s="131" t="s">
        <v>101</v>
      </c>
      <c r="F77" s="52"/>
      <c r="G77" s="53">
        <v>1</v>
      </c>
      <c r="H77" s="132">
        <v>20700</v>
      </c>
      <c r="I77" s="133">
        <f t="shared" si="3"/>
        <v>20700</v>
      </c>
      <c r="J77" s="26" t="s">
        <v>25</v>
      </c>
      <c r="K77" s="21"/>
    </row>
    <row r="78" spans="2:11">
      <c r="B78" s="51" t="s">
        <v>19</v>
      </c>
      <c r="C78" s="129" t="s">
        <v>106</v>
      </c>
      <c r="D78" s="134" t="s">
        <v>100</v>
      </c>
      <c r="E78" s="131" t="s">
        <v>101</v>
      </c>
      <c r="F78" s="52"/>
      <c r="G78" s="53">
        <v>1</v>
      </c>
      <c r="H78" s="132">
        <v>120000</v>
      </c>
      <c r="I78" s="133">
        <f t="shared" si="3"/>
        <v>120000</v>
      </c>
      <c r="J78" s="26" t="s">
        <v>25</v>
      </c>
      <c r="K78" s="21"/>
    </row>
    <row r="79" spans="2:11">
      <c r="B79" s="51" t="s">
        <v>19</v>
      </c>
      <c r="C79" s="129" t="s">
        <v>107</v>
      </c>
      <c r="D79" s="134" t="s">
        <v>100</v>
      </c>
      <c r="E79" s="131" t="s">
        <v>101</v>
      </c>
      <c r="F79" s="52"/>
      <c r="G79" s="53">
        <v>1</v>
      </c>
      <c r="H79" s="132">
        <v>22000</v>
      </c>
      <c r="I79" s="133">
        <f t="shared" si="3"/>
        <v>22000</v>
      </c>
      <c r="J79" s="26" t="s">
        <v>25</v>
      </c>
      <c r="K79" s="21"/>
    </row>
    <row r="80" spans="2:11">
      <c r="B80" s="51" t="s">
        <v>19</v>
      </c>
      <c r="C80" s="129" t="s">
        <v>108</v>
      </c>
      <c r="D80" s="134" t="s">
        <v>100</v>
      </c>
      <c r="E80" s="131" t="s">
        <v>101</v>
      </c>
      <c r="F80" s="52"/>
      <c r="G80" s="53">
        <v>1</v>
      </c>
      <c r="H80" s="132">
        <v>55000</v>
      </c>
      <c r="I80" s="133">
        <f t="shared" si="3"/>
        <v>55000</v>
      </c>
      <c r="J80" s="26" t="s">
        <v>25</v>
      </c>
      <c r="K80" s="21"/>
    </row>
    <row r="81" spans="2:11">
      <c r="B81" s="51" t="s">
        <v>19</v>
      </c>
      <c r="C81" s="129" t="s">
        <v>109</v>
      </c>
      <c r="D81" s="134" t="s">
        <v>100</v>
      </c>
      <c r="E81" s="131" t="s">
        <v>101</v>
      </c>
      <c r="F81" s="52"/>
      <c r="G81" s="53">
        <v>1</v>
      </c>
      <c r="H81" s="132">
        <v>26000</v>
      </c>
      <c r="I81" s="133">
        <f t="shared" si="3"/>
        <v>26000</v>
      </c>
      <c r="J81" s="26" t="s">
        <v>25</v>
      </c>
      <c r="K81" s="21"/>
    </row>
    <row r="82" spans="2:11">
      <c r="B82" s="51" t="s">
        <v>19</v>
      </c>
      <c r="C82" s="129" t="s">
        <v>110</v>
      </c>
      <c r="D82" s="134" t="s">
        <v>100</v>
      </c>
      <c r="E82" s="131" t="s">
        <v>101</v>
      </c>
      <c r="F82" s="52"/>
      <c r="G82" s="53">
        <v>1</v>
      </c>
      <c r="H82" s="132">
        <v>46000</v>
      </c>
      <c r="I82" s="133">
        <f t="shared" si="3"/>
        <v>46000</v>
      </c>
      <c r="J82" s="26" t="s">
        <v>25</v>
      </c>
      <c r="K82" s="21"/>
    </row>
    <row r="83" spans="2:11">
      <c r="B83" s="51" t="s">
        <v>19</v>
      </c>
      <c r="C83" s="129" t="s">
        <v>111</v>
      </c>
      <c r="D83" s="134" t="s">
        <v>100</v>
      </c>
      <c r="E83" s="131" t="s">
        <v>101</v>
      </c>
      <c r="F83" s="52"/>
      <c r="G83" s="53">
        <v>1</v>
      </c>
      <c r="H83" s="132">
        <v>25000</v>
      </c>
      <c r="I83" s="133">
        <f t="shared" si="3"/>
        <v>25000</v>
      </c>
      <c r="J83" s="26" t="s">
        <v>25</v>
      </c>
      <c r="K83" s="21"/>
    </row>
    <row r="84" spans="2:11">
      <c r="B84" s="51" t="s">
        <v>19</v>
      </c>
      <c r="C84" s="129" t="s">
        <v>112</v>
      </c>
      <c r="D84" s="134" t="s">
        <v>97</v>
      </c>
      <c r="E84" s="131" t="s">
        <v>98</v>
      </c>
      <c r="F84" s="52"/>
      <c r="G84" s="53">
        <v>1</v>
      </c>
      <c r="H84" s="132">
        <v>186000</v>
      </c>
      <c r="I84" s="133">
        <f t="shared" si="3"/>
        <v>186000</v>
      </c>
      <c r="J84" s="26" t="s">
        <v>25</v>
      </c>
      <c r="K84" s="22"/>
    </row>
    <row r="85" spans="2:11">
      <c r="B85" s="51" t="s">
        <v>19</v>
      </c>
      <c r="C85" s="129" t="s">
        <v>113</v>
      </c>
      <c r="D85" s="134" t="s">
        <v>100</v>
      </c>
      <c r="E85" s="131" t="s">
        <v>101</v>
      </c>
      <c r="F85" s="52"/>
      <c r="G85" s="53">
        <v>1</v>
      </c>
      <c r="H85" s="132">
        <v>44000</v>
      </c>
      <c r="I85" s="133">
        <f t="shared" si="3"/>
        <v>44000</v>
      </c>
      <c r="J85" s="26" t="s">
        <v>25</v>
      </c>
      <c r="K85" s="22"/>
    </row>
    <row r="86" spans="2:11">
      <c r="B86" s="51" t="s">
        <v>19</v>
      </c>
      <c r="C86" s="129" t="s">
        <v>114</v>
      </c>
      <c r="D86" s="134" t="s">
        <v>100</v>
      </c>
      <c r="E86" s="131" t="s">
        <v>101</v>
      </c>
      <c r="F86" s="52"/>
      <c r="G86" s="53">
        <v>1</v>
      </c>
      <c r="H86" s="132">
        <v>30000</v>
      </c>
      <c r="I86" s="133">
        <f t="shared" si="3"/>
        <v>30000</v>
      </c>
      <c r="J86" s="26" t="s">
        <v>25</v>
      </c>
      <c r="K86" s="21"/>
    </row>
    <row r="87" spans="2:11">
      <c r="B87" s="51" t="s">
        <v>19</v>
      </c>
      <c r="C87" s="129" t="s">
        <v>115</v>
      </c>
      <c r="D87" s="134" t="s">
        <v>100</v>
      </c>
      <c r="E87" s="131" t="s">
        <v>101</v>
      </c>
      <c r="F87" s="52"/>
      <c r="G87" s="53">
        <v>1</v>
      </c>
      <c r="H87" s="132">
        <v>44000</v>
      </c>
      <c r="I87" s="133">
        <f t="shared" si="3"/>
        <v>44000</v>
      </c>
      <c r="J87" s="26" t="s">
        <v>25</v>
      </c>
      <c r="K87" s="21"/>
    </row>
    <row r="88" spans="2:11">
      <c r="B88" s="51" t="s">
        <v>19</v>
      </c>
      <c r="C88" s="129" t="s">
        <v>116</v>
      </c>
      <c r="D88" s="134" t="s">
        <v>100</v>
      </c>
      <c r="E88" s="131" t="s">
        <v>101</v>
      </c>
      <c r="F88" s="52"/>
      <c r="G88" s="53">
        <v>1</v>
      </c>
      <c r="H88" s="132">
        <v>25000</v>
      </c>
      <c r="I88" s="133">
        <f t="shared" si="3"/>
        <v>25000</v>
      </c>
      <c r="J88" s="26" t="s">
        <v>25</v>
      </c>
      <c r="K88" s="21"/>
    </row>
    <row r="89" spans="2:11">
      <c r="B89" s="51" t="s">
        <v>19</v>
      </c>
      <c r="C89" s="129" t="s">
        <v>117</v>
      </c>
      <c r="D89" s="134" t="s">
        <v>100</v>
      </c>
      <c r="E89" s="131" t="s">
        <v>101</v>
      </c>
      <c r="F89" s="52"/>
      <c r="G89" s="53">
        <v>1</v>
      </c>
      <c r="H89" s="132">
        <v>93000</v>
      </c>
      <c r="I89" s="133">
        <f t="shared" si="3"/>
        <v>93000</v>
      </c>
      <c r="J89" s="26" t="s">
        <v>25</v>
      </c>
      <c r="K89" s="21"/>
    </row>
    <row r="90" spans="2:11">
      <c r="B90" s="51" t="s">
        <v>19</v>
      </c>
      <c r="C90" s="129" t="s">
        <v>118</v>
      </c>
      <c r="D90" s="134" t="s">
        <v>100</v>
      </c>
      <c r="E90" s="131" t="s">
        <v>101</v>
      </c>
      <c r="F90" s="52"/>
      <c r="G90" s="53">
        <v>1</v>
      </c>
      <c r="H90" s="132">
        <v>37000</v>
      </c>
      <c r="I90" s="133">
        <f t="shared" si="3"/>
        <v>37000</v>
      </c>
      <c r="J90" s="26" t="s">
        <v>25</v>
      </c>
      <c r="K90" s="21"/>
    </row>
    <row r="91" spans="2:11">
      <c r="B91" s="51" t="s">
        <v>19</v>
      </c>
      <c r="C91" s="129" t="s">
        <v>119</v>
      </c>
      <c r="D91" s="134" t="s">
        <v>100</v>
      </c>
      <c r="E91" s="131" t="s">
        <v>101</v>
      </c>
      <c r="F91" s="52"/>
      <c r="G91" s="53">
        <v>1</v>
      </c>
      <c r="H91" s="132">
        <v>44000</v>
      </c>
      <c r="I91" s="133">
        <f t="shared" si="3"/>
        <v>44000</v>
      </c>
      <c r="J91" s="26" t="s">
        <v>25</v>
      </c>
      <c r="K91" s="21"/>
    </row>
    <row r="92" spans="2:11">
      <c r="B92" s="51" t="s">
        <v>19</v>
      </c>
      <c r="C92" s="129" t="s">
        <v>120</v>
      </c>
      <c r="D92" s="134" t="s">
        <v>100</v>
      </c>
      <c r="E92" s="131" t="s">
        <v>101</v>
      </c>
      <c r="F92" s="52"/>
      <c r="G92" s="53">
        <v>1</v>
      </c>
      <c r="H92" s="132">
        <v>30000</v>
      </c>
      <c r="I92" s="133">
        <f t="shared" si="3"/>
        <v>30000</v>
      </c>
      <c r="J92" s="26" t="s">
        <v>25</v>
      </c>
      <c r="K92" s="21"/>
    </row>
    <row r="93" spans="2:11">
      <c r="B93" s="51" t="s">
        <v>19</v>
      </c>
      <c r="C93" s="129" t="s">
        <v>121</v>
      </c>
      <c r="D93" s="134" t="s">
        <v>100</v>
      </c>
      <c r="E93" s="131" t="s">
        <v>101</v>
      </c>
      <c r="F93" s="52"/>
      <c r="G93" s="53">
        <v>1</v>
      </c>
      <c r="H93" s="132">
        <v>30000</v>
      </c>
      <c r="I93" s="133">
        <f t="shared" si="3"/>
        <v>30000</v>
      </c>
      <c r="J93" s="26" t="s">
        <v>25</v>
      </c>
      <c r="K93" s="22"/>
    </row>
    <row r="94" spans="2:11">
      <c r="B94" s="51" t="s">
        <v>19</v>
      </c>
      <c r="C94" s="129" t="s">
        <v>122</v>
      </c>
      <c r="D94" s="134" t="s">
        <v>100</v>
      </c>
      <c r="E94" s="131" t="s">
        <v>101</v>
      </c>
      <c r="F94" s="52"/>
      <c r="G94" s="53">
        <v>1</v>
      </c>
      <c r="H94" s="132">
        <v>26000</v>
      </c>
      <c r="I94" s="133">
        <f t="shared" si="3"/>
        <v>26000</v>
      </c>
      <c r="J94" s="26" t="s">
        <v>25</v>
      </c>
      <c r="K94" s="21"/>
    </row>
    <row r="95" spans="2:11" ht="14.25" thickBot="1">
      <c r="B95" s="51"/>
      <c r="C95" s="139"/>
      <c r="D95" s="140"/>
      <c r="E95" s="141"/>
      <c r="F95" s="142"/>
      <c r="G95" s="143"/>
      <c r="H95" s="144"/>
      <c r="I95" s="145"/>
      <c r="J95" s="25"/>
      <c r="K95" s="23"/>
    </row>
    <row r="96" spans="2:11">
      <c r="B96" s="51" t="s">
        <v>20</v>
      </c>
      <c r="C96" s="122"/>
      <c r="D96" s="146" t="s">
        <v>123</v>
      </c>
      <c r="E96" s="124"/>
      <c r="F96" s="125"/>
      <c r="G96" s="126">
        <v>1</v>
      </c>
      <c r="H96" s="127">
        <v>416000</v>
      </c>
      <c r="I96" s="128">
        <f t="shared" si="3"/>
        <v>416000</v>
      </c>
      <c r="J96" s="28" t="s">
        <v>25</v>
      </c>
      <c r="K96" s="29"/>
    </row>
    <row r="97" spans="2:11">
      <c r="B97" s="51" t="s">
        <v>20</v>
      </c>
      <c r="C97" s="129"/>
      <c r="D97" s="134" t="s">
        <v>124</v>
      </c>
      <c r="E97" s="159"/>
      <c r="F97" s="52"/>
      <c r="G97" s="53">
        <v>1</v>
      </c>
      <c r="H97" s="132">
        <v>250000</v>
      </c>
      <c r="I97" s="133">
        <f t="shared" si="3"/>
        <v>250000</v>
      </c>
      <c r="J97" s="24" t="s">
        <v>27</v>
      </c>
      <c r="K97" s="21"/>
    </row>
    <row r="98" spans="2:11">
      <c r="B98" s="51"/>
      <c r="C98" s="129"/>
      <c r="D98" s="136"/>
      <c r="E98" s="160"/>
      <c r="F98" s="49"/>
      <c r="G98" s="54"/>
      <c r="H98" s="50"/>
      <c r="I98" s="138"/>
      <c r="J98" s="30"/>
      <c r="K98" s="21"/>
    </row>
    <row r="99" spans="2:11">
      <c r="B99" s="51"/>
      <c r="C99" s="129"/>
      <c r="D99" s="136"/>
      <c r="E99" s="160"/>
      <c r="F99" s="49"/>
      <c r="G99" s="54"/>
      <c r="H99" s="50"/>
      <c r="I99" s="138"/>
      <c r="J99" s="30"/>
      <c r="K99" s="21"/>
    </row>
    <row r="100" spans="2:11">
      <c r="B100" s="51"/>
      <c r="C100" s="129"/>
      <c r="D100" s="136"/>
      <c r="E100" s="160"/>
      <c r="F100" s="49"/>
      <c r="G100" s="54"/>
      <c r="H100" s="50"/>
      <c r="I100" s="138"/>
      <c r="J100" s="30"/>
      <c r="K100" s="21"/>
    </row>
    <row r="101" spans="2:11">
      <c r="B101" s="51"/>
      <c r="C101" s="129"/>
      <c r="D101" s="136"/>
      <c r="E101" s="160"/>
      <c r="F101" s="49"/>
      <c r="G101" s="54"/>
      <c r="H101" s="50"/>
      <c r="I101" s="138"/>
      <c r="J101" s="30"/>
      <c r="K101" s="21"/>
    </row>
    <row r="102" spans="2:11">
      <c r="B102" s="51"/>
      <c r="C102" s="129"/>
      <c r="D102" s="136"/>
      <c r="E102" s="160"/>
      <c r="F102" s="49"/>
      <c r="G102" s="54"/>
      <c r="H102" s="50"/>
      <c r="I102" s="138"/>
      <c r="J102" s="30"/>
      <c r="K102" s="21"/>
    </row>
    <row r="103" spans="2:11">
      <c r="B103" s="51"/>
      <c r="C103" s="129"/>
      <c r="D103" s="136"/>
      <c r="E103" s="160"/>
      <c r="F103" s="49"/>
      <c r="G103" s="54"/>
      <c r="H103" s="50"/>
      <c r="I103" s="138"/>
      <c r="J103" s="30"/>
      <c r="K103" s="21"/>
    </row>
    <row r="104" spans="2:11">
      <c r="B104" s="51"/>
      <c r="C104" s="135"/>
      <c r="D104" s="136"/>
      <c r="E104" s="160"/>
      <c r="F104" s="49"/>
      <c r="G104" s="54"/>
      <c r="H104" s="50"/>
      <c r="I104" s="138"/>
      <c r="J104" s="30"/>
      <c r="K104" s="31"/>
    </row>
    <row r="105" spans="2:11">
      <c r="B105" s="51"/>
      <c r="C105" s="135"/>
      <c r="D105" s="136"/>
      <c r="E105" s="160"/>
      <c r="F105" s="49"/>
      <c r="G105" s="54"/>
      <c r="H105" s="50"/>
      <c r="I105" s="138"/>
      <c r="J105" s="30"/>
      <c r="K105" s="31"/>
    </row>
    <row r="106" spans="2:11">
      <c r="B106" s="51"/>
      <c r="C106" s="135"/>
      <c r="D106" s="136"/>
      <c r="E106" s="160"/>
      <c r="F106" s="49"/>
      <c r="G106" s="54"/>
      <c r="H106" s="50"/>
      <c r="I106" s="138"/>
      <c r="J106" s="30"/>
      <c r="K106" s="31"/>
    </row>
    <row r="107" spans="2:11">
      <c r="B107" s="51"/>
      <c r="C107" s="135"/>
      <c r="D107" s="136"/>
      <c r="E107" s="160"/>
      <c r="F107" s="49"/>
      <c r="G107" s="54"/>
      <c r="H107" s="50"/>
      <c r="I107" s="138"/>
      <c r="J107" s="30"/>
      <c r="K107" s="31"/>
    </row>
    <row r="108" spans="2:11">
      <c r="B108" s="51"/>
      <c r="C108" s="135"/>
      <c r="D108" s="136"/>
      <c r="E108" s="160"/>
      <c r="F108" s="49"/>
      <c r="G108" s="54"/>
      <c r="H108" s="50"/>
      <c r="I108" s="138"/>
      <c r="J108" s="30"/>
      <c r="K108" s="31"/>
    </row>
    <row r="109" spans="2:11">
      <c r="B109" s="51"/>
      <c r="C109" s="135"/>
      <c r="D109" s="136"/>
      <c r="E109" s="160"/>
      <c r="F109" s="49"/>
      <c r="G109" s="54"/>
      <c r="H109" s="50"/>
      <c r="I109" s="138"/>
      <c r="J109" s="30"/>
      <c r="K109" s="31"/>
    </row>
    <row r="110" spans="2:11">
      <c r="B110" s="51"/>
      <c r="C110" s="135"/>
      <c r="D110" s="136"/>
      <c r="E110" s="160"/>
      <c r="F110" s="49"/>
      <c r="G110" s="54"/>
      <c r="H110" s="50"/>
      <c r="I110" s="138"/>
      <c r="J110" s="30"/>
      <c r="K110" s="31"/>
    </row>
    <row r="111" spans="2:11">
      <c r="B111" s="51"/>
      <c r="C111" s="135"/>
      <c r="D111" s="136"/>
      <c r="E111" s="160"/>
      <c r="F111" s="49"/>
      <c r="G111" s="54"/>
      <c r="H111" s="50"/>
      <c r="I111" s="138"/>
      <c r="J111" s="30"/>
      <c r="K111" s="31"/>
    </row>
    <row r="112" spans="2:11">
      <c r="B112" s="51"/>
      <c r="C112" s="135"/>
      <c r="D112" s="136"/>
      <c r="E112" s="160"/>
      <c r="F112" s="49"/>
      <c r="G112" s="54"/>
      <c r="H112" s="50"/>
      <c r="I112" s="138"/>
      <c r="J112" s="30"/>
      <c r="K112" s="31"/>
    </row>
    <row r="113" spans="2:11">
      <c r="B113" s="51"/>
      <c r="C113" s="135"/>
      <c r="D113" s="136"/>
      <c r="E113" s="160"/>
      <c r="F113" s="49"/>
      <c r="G113" s="54"/>
      <c r="H113" s="50"/>
      <c r="I113" s="138"/>
      <c r="J113" s="30"/>
      <c r="K113" s="31"/>
    </row>
    <row r="114" spans="2:11">
      <c r="B114" s="51"/>
      <c r="C114" s="135"/>
      <c r="D114" s="136"/>
      <c r="E114" s="160"/>
      <c r="F114" s="49"/>
      <c r="G114" s="54"/>
      <c r="H114" s="50"/>
      <c r="I114" s="138"/>
      <c r="J114" s="30"/>
      <c r="K114" s="31"/>
    </row>
    <row r="115" spans="2:11" ht="14.25" thickBot="1">
      <c r="B115" s="51"/>
      <c r="C115" s="139"/>
      <c r="D115" s="140"/>
      <c r="E115" s="141"/>
      <c r="F115" s="142"/>
      <c r="G115" s="143"/>
      <c r="H115" s="144"/>
      <c r="I115" s="145"/>
      <c r="J115" s="25"/>
      <c r="K115" s="23"/>
    </row>
    <row r="116" spans="2:11">
      <c r="D116" s="2"/>
      <c r="E116" s="2"/>
      <c r="F116" s="2"/>
      <c r="G116" s="2"/>
      <c r="H116" s="2"/>
      <c r="J116" s="20"/>
      <c r="K116" s="20"/>
    </row>
  </sheetData>
  <mergeCells count="3">
    <mergeCell ref="G18:I18"/>
    <mergeCell ref="G20:I20"/>
    <mergeCell ref="G21:I21"/>
  </mergeCells>
  <phoneticPr fontId="1"/>
  <dataValidations disablePrompts="1" count="2">
    <dataValidation type="list" allowBlank="1" showInputMessage="1" showErrorMessage="1" sqref="D53:D70 B32:B115" xr:uid="{11413967-477E-4AAF-B517-02A24F7B7841}">
      <formula1>$M$4:$M$15</formula1>
    </dataValidation>
    <dataValidation type="list" allowBlank="1" showInputMessage="1" showErrorMessage="1" sqref="J32:J115" xr:uid="{0B35E752-AE01-4423-BFED-55F7336FD8EB}">
      <formula1>$Q$6:$Q$17</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Footer>&amp;C&amp;P</oddFooter>
  </headerFooter>
  <rowBreaks count="4" manualBreakCount="4">
    <brk id="29" min="2" max="10" man="1"/>
    <brk id="51" min="2" max="10" man="1"/>
    <brk id="71" min="2" max="10" man="1"/>
    <brk id="95" min="2"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2C6A-F8B8-4700-8FE1-567294BF0FC8}">
  <dimension ref="B2:H19"/>
  <sheetViews>
    <sheetView view="pageBreakPreview" zoomScale="115" zoomScaleNormal="85" zoomScaleSheetLayoutView="115" workbookViewId="0">
      <selection activeCell="C22" sqref="C22"/>
    </sheetView>
  </sheetViews>
  <sheetFormatPr defaultColWidth="9" defaultRowHeight="13.5"/>
  <cols>
    <col min="1" max="2" width="3.375" style="6" customWidth="1"/>
    <col min="3" max="3" width="5.625" style="6" customWidth="1"/>
    <col min="4" max="4" width="16.875" style="6" customWidth="1"/>
    <col min="5" max="5" width="14.125" style="6" customWidth="1"/>
    <col min="6" max="6" width="17.125" style="6" customWidth="1"/>
    <col min="7" max="7" width="23.375" style="6" customWidth="1"/>
    <col min="8" max="8" width="4.5" style="6" customWidth="1"/>
    <col min="9" max="9" width="9" style="6"/>
    <col min="10" max="10" width="20.375" style="6" customWidth="1"/>
    <col min="11" max="11" width="9.5" style="6" customWidth="1"/>
    <col min="12" max="12" width="9" style="6"/>
    <col min="13" max="13" width="19.375" style="6" customWidth="1"/>
    <col min="14" max="16384" width="9" style="6"/>
  </cols>
  <sheetData>
    <row r="2" spans="2:8" ht="18.75" customHeight="1">
      <c r="B2" s="7" t="s">
        <v>125</v>
      </c>
      <c r="C2" s="14"/>
      <c r="D2" s="14"/>
      <c r="E2" s="14"/>
      <c r="F2" s="14"/>
      <c r="G2" s="14"/>
    </row>
    <row r="3" spans="2:8" ht="6.75" customHeight="1">
      <c r="B3" s="14"/>
      <c r="C3" s="14"/>
      <c r="D3" s="14"/>
      <c r="E3" s="14"/>
      <c r="F3" s="14"/>
      <c r="G3" s="14"/>
    </row>
    <row r="4" spans="2:8" ht="18" customHeight="1">
      <c r="B4" s="161" t="s">
        <v>126</v>
      </c>
      <c r="C4" s="161"/>
      <c r="D4" s="161"/>
      <c r="E4" s="161"/>
      <c r="F4" s="161"/>
      <c r="G4" s="161"/>
    </row>
    <row r="5" spans="2:8" ht="16.5" customHeight="1">
      <c r="B5" s="162" t="s">
        <v>127</v>
      </c>
      <c r="C5" s="267" t="s">
        <v>128</v>
      </c>
      <c r="D5" s="267"/>
      <c r="E5" s="267"/>
      <c r="F5" s="267"/>
      <c r="G5" s="268"/>
    </row>
    <row r="6" spans="2:8" ht="16.5" customHeight="1">
      <c r="B6" s="162"/>
      <c r="C6" s="267"/>
      <c r="D6" s="267"/>
      <c r="E6" s="267"/>
      <c r="F6" s="267"/>
      <c r="G6" s="268"/>
    </row>
    <row r="7" spans="2:8" ht="18.75" customHeight="1">
      <c r="B7" s="162" t="s">
        <v>127</v>
      </c>
      <c r="C7" s="267" t="s">
        <v>129</v>
      </c>
      <c r="D7" s="267"/>
      <c r="E7" s="267"/>
      <c r="F7" s="267"/>
      <c r="G7" s="268"/>
    </row>
    <row r="8" spans="2:8" ht="18.75" customHeight="1">
      <c r="B8" s="162" t="s">
        <v>127</v>
      </c>
      <c r="C8" s="267" t="s">
        <v>130</v>
      </c>
      <c r="D8" s="267"/>
      <c r="E8" s="267"/>
      <c r="F8" s="267"/>
      <c r="G8" s="268"/>
    </row>
    <row r="9" spans="2:8" ht="12.75" customHeight="1">
      <c r="B9" s="163"/>
      <c r="C9" s="269"/>
      <c r="D9" s="269"/>
      <c r="E9" s="269"/>
      <c r="F9" s="269"/>
      <c r="G9" s="270"/>
    </row>
    <row r="10" spans="2:8" ht="12.75" customHeight="1">
      <c r="B10" s="14"/>
      <c r="C10" s="14"/>
      <c r="D10" s="14"/>
      <c r="E10" s="14"/>
      <c r="F10" s="14"/>
      <c r="G10" s="14"/>
    </row>
    <row r="11" spans="2:8" ht="18.75" customHeight="1">
      <c r="B11" s="8" t="s">
        <v>131</v>
      </c>
      <c r="C11" s="9"/>
      <c r="D11" s="9"/>
      <c r="E11" s="9"/>
      <c r="F11" s="9"/>
      <c r="G11" s="9"/>
    </row>
    <row r="12" spans="2:8">
      <c r="B12" s="271" t="s">
        <v>132</v>
      </c>
      <c r="C12" s="272"/>
      <c r="D12" s="273"/>
      <c r="E12" s="18" t="s">
        <v>133</v>
      </c>
      <c r="F12" s="18" t="s">
        <v>134</v>
      </c>
      <c r="G12" s="19" t="s">
        <v>135</v>
      </c>
      <c r="H12" s="5"/>
    </row>
    <row r="13" spans="2:8">
      <c r="B13" s="274" t="s">
        <v>136</v>
      </c>
      <c r="C13" s="275"/>
      <c r="D13" s="275"/>
      <c r="E13" s="275"/>
      <c r="F13" s="275"/>
      <c r="G13" s="4"/>
      <c r="H13" s="5"/>
    </row>
    <row r="14" spans="2:8" ht="16.5" customHeight="1">
      <c r="B14" s="11"/>
      <c r="C14" s="263" t="s">
        <v>137</v>
      </c>
      <c r="D14" s="263"/>
      <c r="E14" s="264" t="s">
        <v>138</v>
      </c>
      <c r="F14" s="265"/>
      <c r="G14" s="13"/>
      <c r="H14" s="5" t="s">
        <v>139</v>
      </c>
    </row>
    <row r="15" spans="2:8">
      <c r="B15" s="165"/>
      <c r="C15" s="266" t="s">
        <v>140</v>
      </c>
      <c r="D15" s="266"/>
      <c r="E15" s="266"/>
      <c r="F15" s="266"/>
      <c r="G15" s="12">
        <f>SUM(G14)</f>
        <v>0</v>
      </c>
      <c r="H15" s="5" t="s">
        <v>139</v>
      </c>
    </row>
    <row r="17" spans="3:7" ht="16.5" customHeight="1">
      <c r="C17" s="10"/>
      <c r="D17" s="10"/>
      <c r="E17" s="10"/>
      <c r="F17" s="10"/>
      <c r="G17" s="9"/>
    </row>
    <row r="18" spans="3:7">
      <c r="C18" s="15"/>
      <c r="D18" s="164"/>
      <c r="E18" s="164"/>
      <c r="F18" s="164"/>
    </row>
    <row r="19" spans="3:7">
      <c r="C19" s="15"/>
      <c r="D19" s="164"/>
      <c r="E19" s="164"/>
      <c r="F19" s="164"/>
    </row>
  </sheetData>
  <mergeCells count="8">
    <mergeCell ref="C14:D14"/>
    <mergeCell ref="E14:F14"/>
    <mergeCell ref="C15:F15"/>
    <mergeCell ref="C5:G6"/>
    <mergeCell ref="C7:G7"/>
    <mergeCell ref="C8:G9"/>
    <mergeCell ref="B12:D12"/>
    <mergeCell ref="B13:F13"/>
  </mergeCells>
  <phoneticPr fontId="1"/>
  <pageMargins left="0.70866141732283472" right="0.70866141732283472" top="0.74803149606299213" bottom="0.74803149606299213" header="0.31496062992125984" footer="0.31496062992125984"/>
  <pageSetup paperSize="9" scale="97"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1785B-F897-4077-AA60-3409A5D59262}">
  <sheetPr codeName="Sheet24">
    <tabColor rgb="FFFFFFCC"/>
    <pageSetUpPr fitToPage="1"/>
  </sheetPr>
  <dimension ref="A1:CM184"/>
  <sheetViews>
    <sheetView showGridLines="0" view="pageBreakPreview" zoomScaleNormal="100" zoomScaleSheetLayoutView="100" zoomScalePageLayoutView="77" workbookViewId="0">
      <selection activeCell="CK59" sqref="CK59"/>
    </sheetView>
  </sheetViews>
  <sheetFormatPr defaultColWidth="9" defaultRowHeight="15.4" customHeight="1"/>
  <cols>
    <col min="1" max="39" width="2.375" style="168" customWidth="1"/>
    <col min="40" max="41" width="9" style="168" hidden="1" customWidth="1"/>
    <col min="42" max="43" width="0" style="168" hidden="1" customWidth="1"/>
    <col min="44" max="44" width="9" style="168"/>
    <col min="45" max="83" width="2.375" style="168" customWidth="1"/>
    <col min="84" max="16384" width="9" style="168"/>
  </cols>
  <sheetData>
    <row r="1" spans="1:86" ht="18.399999999999999" customHeight="1">
      <c r="A1" s="176"/>
      <c r="B1" s="207" t="s">
        <v>141</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S1" s="176"/>
      <c r="AT1" s="207" t="s">
        <v>141</v>
      </c>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row>
    <row r="2" spans="1:86" ht="15.4" customHeight="1">
      <c r="A2" s="176"/>
      <c r="B2" s="173"/>
      <c r="C2" s="173"/>
      <c r="D2" s="173"/>
      <c r="E2" s="173"/>
      <c r="F2" s="173"/>
      <c r="G2" s="173"/>
      <c r="H2" s="173"/>
      <c r="I2" s="173"/>
      <c r="J2" s="173"/>
      <c r="K2" s="173"/>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209"/>
      <c r="AK2" s="172"/>
      <c r="AL2" s="172"/>
      <c r="AS2" s="176"/>
      <c r="AT2" s="173"/>
      <c r="AU2" s="173"/>
      <c r="AV2" s="173"/>
      <c r="AW2" s="173"/>
      <c r="AX2" s="173"/>
      <c r="AY2" s="173"/>
      <c r="AZ2" s="173"/>
      <c r="BA2" s="173"/>
      <c r="BB2" s="173"/>
      <c r="BC2" s="173"/>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209"/>
      <c r="CC2" s="172"/>
      <c r="CD2" s="172"/>
    </row>
    <row r="3" spans="1:86" ht="16.899999999999999" customHeight="1">
      <c r="A3" s="176"/>
      <c r="B3" s="371" t="s">
        <v>142</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S3" s="176"/>
      <c r="AT3" s="371" t="s">
        <v>142</v>
      </c>
      <c r="AU3" s="371"/>
      <c r="AV3" s="371"/>
      <c r="AW3" s="371"/>
      <c r="AX3" s="371"/>
      <c r="AY3" s="371"/>
      <c r="AZ3" s="371"/>
      <c r="BA3" s="371"/>
      <c r="BB3" s="371"/>
      <c r="BC3" s="371"/>
      <c r="BD3" s="371"/>
      <c r="BE3" s="371"/>
      <c r="BF3" s="371"/>
      <c r="BG3" s="371"/>
      <c r="BH3" s="371"/>
      <c r="BI3" s="371"/>
      <c r="BJ3" s="371"/>
      <c r="BK3" s="371"/>
      <c r="BL3" s="371"/>
      <c r="BM3" s="371"/>
      <c r="BN3" s="371"/>
      <c r="BO3" s="371"/>
      <c r="BP3" s="371"/>
      <c r="BQ3" s="371"/>
      <c r="BR3" s="371"/>
      <c r="BS3" s="371"/>
      <c r="BT3" s="371"/>
      <c r="BU3" s="371"/>
      <c r="BV3" s="371"/>
      <c r="BW3" s="371"/>
      <c r="BX3" s="371"/>
      <c r="BY3" s="371"/>
      <c r="BZ3" s="371"/>
      <c r="CA3" s="371"/>
      <c r="CB3" s="371"/>
      <c r="CC3" s="371"/>
      <c r="CD3" s="371"/>
    </row>
    <row r="4" spans="1:86" ht="15.4" customHeight="1">
      <c r="A4" s="176"/>
      <c r="B4" s="173"/>
      <c r="C4" s="173"/>
      <c r="D4" s="173"/>
      <c r="E4" s="173"/>
      <c r="F4" s="173"/>
      <c r="G4" s="173"/>
      <c r="H4" s="173"/>
      <c r="I4" s="173"/>
      <c r="J4" s="173"/>
      <c r="K4" s="173"/>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S4" s="176"/>
      <c r="AT4" s="173"/>
      <c r="AU4" s="173"/>
      <c r="AV4" s="173"/>
      <c r="AW4" s="173"/>
      <c r="AX4" s="173"/>
      <c r="AY4" s="173"/>
      <c r="AZ4" s="173"/>
      <c r="BA4" s="173"/>
      <c r="BB4" s="173"/>
      <c r="BC4" s="173"/>
      <c r="BD4" s="172"/>
      <c r="BE4" s="172"/>
      <c r="BF4" s="172"/>
      <c r="BG4" s="172"/>
      <c r="BH4" s="172"/>
      <c r="BI4" s="172"/>
      <c r="BJ4" s="172"/>
      <c r="BK4" s="172"/>
      <c r="BL4" s="172"/>
      <c r="BM4" s="172"/>
      <c r="BN4" s="172"/>
      <c r="BO4" s="172"/>
      <c r="BP4" s="172"/>
      <c r="BQ4" s="172"/>
      <c r="BR4" s="172"/>
      <c r="BS4" s="172"/>
      <c r="BT4" s="172"/>
      <c r="BU4" s="172"/>
      <c r="BV4" s="172"/>
      <c r="BW4" s="172"/>
      <c r="BX4" s="172"/>
      <c r="BY4" s="172"/>
      <c r="BZ4" s="172"/>
      <c r="CA4" s="172"/>
      <c r="CB4" s="172"/>
      <c r="CC4" s="172"/>
      <c r="CD4" s="172"/>
    </row>
    <row r="5" spans="1:86" ht="15.4" customHeight="1">
      <c r="B5" s="335" t="s">
        <v>143</v>
      </c>
      <c r="C5" s="336"/>
      <c r="D5" s="336"/>
      <c r="E5" s="336"/>
      <c r="F5" s="336"/>
      <c r="G5" s="336"/>
      <c r="H5" s="336"/>
      <c r="I5" s="336"/>
      <c r="J5" s="336"/>
      <c r="K5" s="336"/>
      <c r="L5" s="336"/>
      <c r="M5" s="336"/>
      <c r="N5" s="336"/>
      <c r="O5" s="336"/>
      <c r="P5" s="336"/>
      <c r="Q5" s="336"/>
      <c r="R5" s="336"/>
      <c r="S5" s="336"/>
      <c r="T5" s="337"/>
      <c r="U5" s="344" t="s">
        <v>144</v>
      </c>
      <c r="V5" s="345"/>
      <c r="W5" s="345"/>
      <c r="X5" s="345"/>
      <c r="Y5" s="345"/>
      <c r="Z5" s="346" t="s">
        <v>145</v>
      </c>
      <c r="AA5" s="346"/>
      <c r="AB5" s="346"/>
      <c r="AC5" s="346"/>
      <c r="AD5" s="346"/>
      <c r="AE5" s="346"/>
      <c r="AF5" s="346"/>
      <c r="AG5" s="346"/>
      <c r="AH5" s="346"/>
      <c r="AI5" s="346"/>
      <c r="AJ5" s="346"/>
      <c r="AK5" s="346"/>
      <c r="AL5" s="347"/>
      <c r="AT5" s="335" t="s">
        <v>143</v>
      </c>
      <c r="AU5" s="336"/>
      <c r="AV5" s="336"/>
      <c r="AW5" s="336"/>
      <c r="AX5" s="336"/>
      <c r="AY5" s="336"/>
      <c r="AZ5" s="336"/>
      <c r="BA5" s="336"/>
      <c r="BB5" s="336"/>
      <c r="BC5" s="336"/>
      <c r="BD5" s="336"/>
      <c r="BE5" s="336"/>
      <c r="BF5" s="336"/>
      <c r="BG5" s="336"/>
      <c r="BH5" s="336"/>
      <c r="BI5" s="336"/>
      <c r="BJ5" s="336"/>
      <c r="BK5" s="336"/>
      <c r="BL5" s="337"/>
      <c r="BM5" s="344" t="s">
        <v>144</v>
      </c>
      <c r="BN5" s="345"/>
      <c r="BO5" s="345"/>
      <c r="BP5" s="345"/>
      <c r="BQ5" s="345"/>
      <c r="BR5" s="346" t="s">
        <v>145</v>
      </c>
      <c r="BS5" s="346"/>
      <c r="BT5" s="346"/>
      <c r="BU5" s="346"/>
      <c r="BV5" s="346"/>
      <c r="BW5" s="346"/>
      <c r="BX5" s="346"/>
      <c r="BY5" s="346"/>
      <c r="BZ5" s="346"/>
      <c r="CA5" s="346"/>
      <c r="CB5" s="346"/>
      <c r="CC5" s="346"/>
      <c r="CD5" s="347"/>
      <c r="CE5" s="251" t="s">
        <v>146</v>
      </c>
      <c r="CF5" s="252" t="s">
        <v>147</v>
      </c>
      <c r="CG5" s="235"/>
      <c r="CH5" s="6"/>
    </row>
    <row r="6" spans="1:86" ht="15.4" customHeight="1">
      <c r="B6" s="175" t="s">
        <v>148</v>
      </c>
      <c r="C6" s="176"/>
      <c r="D6" s="176"/>
      <c r="E6" s="176"/>
      <c r="F6" s="176"/>
      <c r="G6" s="176"/>
      <c r="H6" s="177"/>
      <c r="I6" s="177"/>
      <c r="J6" s="177"/>
      <c r="K6" s="177"/>
      <c r="L6" s="177"/>
      <c r="M6" s="177"/>
      <c r="N6" s="177"/>
      <c r="O6" s="177"/>
      <c r="P6" s="177"/>
      <c r="Q6" s="177"/>
      <c r="R6" s="177"/>
      <c r="S6" s="177"/>
      <c r="T6" s="178"/>
      <c r="U6" s="179" t="s">
        <v>149</v>
      </c>
      <c r="V6" s="180"/>
      <c r="W6" s="180"/>
      <c r="X6" s="180"/>
      <c r="Y6" s="348"/>
      <c r="Z6" s="348"/>
      <c r="AA6" s="348"/>
      <c r="AB6" s="348"/>
      <c r="AC6" s="348"/>
      <c r="AD6" s="348"/>
      <c r="AE6" s="348"/>
      <c r="AF6" s="348"/>
      <c r="AG6" s="348"/>
      <c r="AH6" s="348"/>
      <c r="AI6" s="348"/>
      <c r="AJ6" s="348"/>
      <c r="AK6" s="348"/>
      <c r="AL6" s="349"/>
      <c r="AT6" s="175" t="s">
        <v>148</v>
      </c>
      <c r="AU6" s="176"/>
      <c r="AV6" s="176"/>
      <c r="AW6" s="176"/>
      <c r="AX6" s="176"/>
      <c r="AY6" s="176"/>
      <c r="AZ6" s="177"/>
      <c r="BA6" s="177"/>
      <c r="BB6" s="177"/>
      <c r="BC6" s="177"/>
      <c r="BD6" s="177"/>
      <c r="BE6" s="177"/>
      <c r="BF6" s="177"/>
      <c r="BG6" s="177"/>
      <c r="BH6" s="177"/>
      <c r="BI6" s="177"/>
      <c r="BJ6" s="177"/>
      <c r="BK6" s="177"/>
      <c r="BL6" s="178"/>
      <c r="BM6" s="179" t="s">
        <v>149</v>
      </c>
      <c r="BN6" s="180"/>
      <c r="BO6" s="180"/>
      <c r="BP6" s="180"/>
      <c r="BQ6" s="348"/>
      <c r="BR6" s="348"/>
      <c r="BS6" s="348"/>
      <c r="BT6" s="348"/>
      <c r="BU6" s="348"/>
      <c r="BV6" s="348"/>
      <c r="BW6" s="348"/>
      <c r="BX6" s="348"/>
      <c r="BY6" s="348"/>
      <c r="BZ6" s="348"/>
      <c r="CA6" s="348"/>
      <c r="CB6" s="348"/>
      <c r="CC6" s="348"/>
      <c r="CD6" s="349"/>
      <c r="CE6" s="252"/>
      <c r="CF6" s="252"/>
      <c r="CG6" s="235"/>
      <c r="CH6" s="6"/>
    </row>
    <row r="7" spans="1:86" ht="15.4" customHeight="1">
      <c r="B7" s="338"/>
      <c r="C7" s="339"/>
      <c r="D7" s="339"/>
      <c r="E7" s="339"/>
      <c r="F7" s="339"/>
      <c r="G7" s="339"/>
      <c r="H7" s="339"/>
      <c r="I7" s="339"/>
      <c r="J7" s="339"/>
      <c r="K7" s="339"/>
      <c r="L7" s="339"/>
      <c r="M7" s="339"/>
      <c r="N7" s="339"/>
      <c r="O7" s="339"/>
      <c r="P7" s="339"/>
      <c r="Q7" s="339"/>
      <c r="R7" s="339"/>
      <c r="S7" s="339"/>
      <c r="T7" s="340"/>
      <c r="U7" s="350" t="s">
        <v>150</v>
      </c>
      <c r="V7" s="351"/>
      <c r="W7" s="351"/>
      <c r="X7" s="351"/>
      <c r="Y7" s="351"/>
      <c r="Z7" s="351"/>
      <c r="AA7" s="351"/>
      <c r="AB7" s="351"/>
      <c r="AC7" s="351"/>
      <c r="AD7" s="351"/>
      <c r="AE7" s="351"/>
      <c r="AF7" s="351"/>
      <c r="AG7" s="351"/>
      <c r="AH7" s="351"/>
      <c r="AI7" s="351"/>
      <c r="AJ7" s="351"/>
      <c r="AK7" s="351"/>
      <c r="AL7" s="352"/>
      <c r="AT7" s="373" t="s">
        <v>151</v>
      </c>
      <c r="AU7" s="339"/>
      <c r="AV7" s="339"/>
      <c r="AW7" s="339"/>
      <c r="AX7" s="339"/>
      <c r="AY7" s="339"/>
      <c r="AZ7" s="339"/>
      <c r="BA7" s="339"/>
      <c r="BB7" s="339"/>
      <c r="BC7" s="339"/>
      <c r="BD7" s="339"/>
      <c r="BE7" s="339"/>
      <c r="BF7" s="339"/>
      <c r="BG7" s="339"/>
      <c r="BH7" s="339"/>
      <c r="BI7" s="339"/>
      <c r="BJ7" s="339"/>
      <c r="BK7" s="339"/>
      <c r="BL7" s="340"/>
      <c r="BM7" s="350" t="s">
        <v>150</v>
      </c>
      <c r="BN7" s="351"/>
      <c r="BO7" s="351"/>
      <c r="BP7" s="351"/>
      <c r="BQ7" s="351"/>
      <c r="BR7" s="351"/>
      <c r="BS7" s="351"/>
      <c r="BT7" s="351"/>
      <c r="BU7" s="351"/>
      <c r="BV7" s="351"/>
      <c r="BW7" s="351"/>
      <c r="BX7" s="351"/>
      <c r="BY7" s="351"/>
      <c r="BZ7" s="351"/>
      <c r="CA7" s="351"/>
      <c r="CB7" s="351"/>
      <c r="CC7" s="351"/>
      <c r="CD7" s="352"/>
      <c r="CE7" s="251" t="s">
        <v>146</v>
      </c>
      <c r="CF7" s="252" t="s">
        <v>152</v>
      </c>
      <c r="CG7" s="235"/>
      <c r="CH7" s="6"/>
    </row>
    <row r="8" spans="1:86" ht="15.4" customHeight="1">
      <c r="B8" s="338"/>
      <c r="C8" s="339"/>
      <c r="D8" s="339"/>
      <c r="E8" s="339"/>
      <c r="F8" s="339"/>
      <c r="G8" s="339"/>
      <c r="H8" s="339"/>
      <c r="I8" s="339"/>
      <c r="J8" s="339"/>
      <c r="K8" s="339"/>
      <c r="L8" s="339"/>
      <c r="M8" s="339"/>
      <c r="N8" s="339"/>
      <c r="O8" s="339"/>
      <c r="P8" s="339"/>
      <c r="Q8" s="339"/>
      <c r="R8" s="339"/>
      <c r="S8" s="339"/>
      <c r="T8" s="340"/>
      <c r="U8" s="369" t="s">
        <v>153</v>
      </c>
      <c r="V8" s="370"/>
      <c r="W8" s="370"/>
      <c r="X8" s="276"/>
      <c r="Y8" s="276"/>
      <c r="Z8" s="276"/>
      <c r="AA8" s="276"/>
      <c r="AB8" s="276"/>
      <c r="AC8" s="276"/>
      <c r="AD8" s="276"/>
      <c r="AE8" s="276"/>
      <c r="AF8" s="276"/>
      <c r="AG8" s="276"/>
      <c r="AH8" s="276"/>
      <c r="AI8" s="276"/>
      <c r="AJ8" s="276"/>
      <c r="AK8" s="276"/>
      <c r="AL8" s="277"/>
      <c r="AT8" s="338"/>
      <c r="AU8" s="339"/>
      <c r="AV8" s="339"/>
      <c r="AW8" s="339"/>
      <c r="AX8" s="339"/>
      <c r="AY8" s="339"/>
      <c r="AZ8" s="339"/>
      <c r="BA8" s="339"/>
      <c r="BB8" s="339"/>
      <c r="BC8" s="339"/>
      <c r="BD8" s="339"/>
      <c r="BE8" s="339"/>
      <c r="BF8" s="339"/>
      <c r="BG8" s="339"/>
      <c r="BH8" s="339"/>
      <c r="BI8" s="339"/>
      <c r="BJ8" s="339"/>
      <c r="BK8" s="339"/>
      <c r="BL8" s="340"/>
      <c r="BM8" s="369" t="s">
        <v>153</v>
      </c>
      <c r="BN8" s="370"/>
      <c r="BO8" s="370"/>
      <c r="BP8" s="276"/>
      <c r="BQ8" s="276"/>
      <c r="BR8" s="276"/>
      <c r="BS8" s="276"/>
      <c r="BT8" s="276"/>
      <c r="BU8" s="276"/>
      <c r="BV8" s="276"/>
      <c r="BW8" s="276"/>
      <c r="BX8" s="276"/>
      <c r="BY8" s="276"/>
      <c r="BZ8" s="276"/>
      <c r="CA8" s="276"/>
      <c r="CB8" s="276"/>
      <c r="CC8" s="276"/>
      <c r="CD8" s="277"/>
      <c r="CE8" s="252"/>
      <c r="CF8" s="252"/>
      <c r="CG8" s="235"/>
      <c r="CH8" s="6"/>
    </row>
    <row r="9" spans="1:86" ht="15.4" customHeight="1">
      <c r="B9" s="338"/>
      <c r="C9" s="339"/>
      <c r="D9" s="339"/>
      <c r="E9" s="339"/>
      <c r="F9" s="339"/>
      <c r="G9" s="339"/>
      <c r="H9" s="339"/>
      <c r="I9" s="339"/>
      <c r="J9" s="339"/>
      <c r="K9" s="339"/>
      <c r="L9" s="339"/>
      <c r="M9" s="339"/>
      <c r="N9" s="339"/>
      <c r="O9" s="339"/>
      <c r="P9" s="339"/>
      <c r="Q9" s="339"/>
      <c r="R9" s="339"/>
      <c r="S9" s="339"/>
      <c r="T9" s="340"/>
      <c r="U9" s="278" t="s">
        <v>60</v>
      </c>
      <c r="V9" s="279"/>
      <c r="W9" s="279"/>
      <c r="X9" s="181"/>
      <c r="Y9" s="181"/>
      <c r="Z9" s="181"/>
      <c r="AA9" s="181"/>
      <c r="AB9" s="181"/>
      <c r="AC9" s="181"/>
      <c r="AD9" s="181"/>
      <c r="AE9" s="181"/>
      <c r="AF9" s="181"/>
      <c r="AG9" s="181"/>
      <c r="AH9" s="181"/>
      <c r="AI9" s="181"/>
      <c r="AJ9" s="181"/>
      <c r="AK9" s="181"/>
      <c r="AL9" s="182"/>
      <c r="AT9" s="338"/>
      <c r="AU9" s="339"/>
      <c r="AV9" s="339"/>
      <c r="AW9" s="339"/>
      <c r="AX9" s="339"/>
      <c r="AY9" s="339"/>
      <c r="AZ9" s="339"/>
      <c r="BA9" s="339"/>
      <c r="BB9" s="339"/>
      <c r="BC9" s="339"/>
      <c r="BD9" s="339"/>
      <c r="BE9" s="339"/>
      <c r="BF9" s="339"/>
      <c r="BG9" s="339"/>
      <c r="BH9" s="339"/>
      <c r="BI9" s="339"/>
      <c r="BJ9" s="339"/>
      <c r="BK9" s="339"/>
      <c r="BL9" s="340"/>
      <c r="BM9" s="278" t="s">
        <v>60</v>
      </c>
      <c r="BN9" s="279"/>
      <c r="BO9" s="279"/>
      <c r="BP9" s="181"/>
      <c r="BQ9" s="181"/>
      <c r="BR9" s="181"/>
      <c r="BS9" s="181"/>
      <c r="BT9" s="181"/>
      <c r="BU9" s="181"/>
      <c r="BV9" s="181"/>
      <c r="BW9" s="181"/>
      <c r="BX9" s="181"/>
      <c r="BY9" s="181"/>
      <c r="BZ9" s="181"/>
      <c r="CA9" s="181"/>
      <c r="CB9" s="181"/>
      <c r="CC9" s="181"/>
      <c r="CD9" s="182"/>
      <c r="CE9" s="252"/>
      <c r="CF9" s="252"/>
      <c r="CG9" s="235"/>
      <c r="CH9" s="6"/>
    </row>
    <row r="10" spans="1:86" ht="15.4" customHeight="1">
      <c r="B10" s="338"/>
      <c r="C10" s="339"/>
      <c r="D10" s="339"/>
      <c r="E10" s="339"/>
      <c r="F10" s="339"/>
      <c r="G10" s="339"/>
      <c r="H10" s="339"/>
      <c r="I10" s="339"/>
      <c r="J10" s="339"/>
      <c r="K10" s="339"/>
      <c r="L10" s="339"/>
      <c r="M10" s="339"/>
      <c r="N10" s="339"/>
      <c r="O10" s="339"/>
      <c r="P10" s="339"/>
      <c r="Q10" s="339"/>
      <c r="R10" s="339"/>
      <c r="S10" s="339"/>
      <c r="T10" s="340"/>
      <c r="U10" s="280" t="s">
        <v>153</v>
      </c>
      <c r="V10" s="281"/>
      <c r="W10" s="281"/>
      <c r="X10" s="183"/>
      <c r="Y10" s="183"/>
      <c r="Z10" s="183"/>
      <c r="AA10" s="183"/>
      <c r="AB10" s="183"/>
      <c r="AC10" s="183"/>
      <c r="AD10" s="183"/>
      <c r="AE10" s="183"/>
      <c r="AF10" s="183"/>
      <c r="AG10" s="183"/>
      <c r="AH10" s="183"/>
      <c r="AI10" s="183"/>
      <c r="AJ10" s="183"/>
      <c r="AK10" s="183"/>
      <c r="AL10" s="184"/>
      <c r="AT10" s="338"/>
      <c r="AU10" s="339"/>
      <c r="AV10" s="339"/>
      <c r="AW10" s="339"/>
      <c r="AX10" s="339"/>
      <c r="AY10" s="339"/>
      <c r="AZ10" s="339"/>
      <c r="BA10" s="339"/>
      <c r="BB10" s="339"/>
      <c r="BC10" s="339"/>
      <c r="BD10" s="339"/>
      <c r="BE10" s="339"/>
      <c r="BF10" s="339"/>
      <c r="BG10" s="339"/>
      <c r="BH10" s="339"/>
      <c r="BI10" s="339"/>
      <c r="BJ10" s="339"/>
      <c r="BK10" s="339"/>
      <c r="BL10" s="340"/>
      <c r="BM10" s="280" t="s">
        <v>153</v>
      </c>
      <c r="BN10" s="281"/>
      <c r="BO10" s="281"/>
      <c r="BP10" s="183"/>
      <c r="BQ10" s="183"/>
      <c r="BR10" s="183"/>
      <c r="BS10" s="183"/>
      <c r="BT10" s="183"/>
      <c r="BU10" s="183"/>
      <c r="BV10" s="183"/>
      <c r="BW10" s="183"/>
      <c r="BX10" s="183"/>
      <c r="BY10" s="183"/>
      <c r="BZ10" s="183"/>
      <c r="CA10" s="183"/>
      <c r="CB10" s="183"/>
      <c r="CC10" s="183"/>
      <c r="CD10" s="184"/>
      <c r="CE10" s="252"/>
      <c r="CF10" s="252"/>
      <c r="CG10" s="235"/>
      <c r="CH10" s="6"/>
    </row>
    <row r="11" spans="1:86" ht="15.4" customHeight="1">
      <c r="B11" s="338"/>
      <c r="C11" s="339"/>
      <c r="D11" s="339"/>
      <c r="E11" s="339"/>
      <c r="F11" s="339"/>
      <c r="G11" s="339"/>
      <c r="H11" s="339"/>
      <c r="I11" s="339"/>
      <c r="J11" s="339"/>
      <c r="K11" s="339"/>
      <c r="L11" s="339"/>
      <c r="M11" s="339"/>
      <c r="N11" s="339"/>
      <c r="O11" s="339"/>
      <c r="P11" s="339"/>
      <c r="Q11" s="339"/>
      <c r="R11" s="339"/>
      <c r="S11" s="339"/>
      <c r="T11" s="340"/>
      <c r="U11" s="282" t="s">
        <v>154</v>
      </c>
      <c r="V11" s="283"/>
      <c r="W11" s="283"/>
      <c r="X11" s="284"/>
      <c r="Y11" s="284"/>
      <c r="Z11" s="284"/>
      <c r="AA11" s="284"/>
      <c r="AB11" s="284"/>
      <c r="AC11" s="284"/>
      <c r="AD11" s="284"/>
      <c r="AE11" s="284"/>
      <c r="AF11" s="284"/>
      <c r="AG11" s="284"/>
      <c r="AH11" s="284"/>
      <c r="AI11" s="284"/>
      <c r="AJ11" s="284"/>
      <c r="AK11" s="284"/>
      <c r="AL11" s="285"/>
      <c r="AT11" s="338"/>
      <c r="AU11" s="339"/>
      <c r="AV11" s="339"/>
      <c r="AW11" s="339"/>
      <c r="AX11" s="339"/>
      <c r="AY11" s="339"/>
      <c r="AZ11" s="339"/>
      <c r="BA11" s="339"/>
      <c r="BB11" s="339"/>
      <c r="BC11" s="339"/>
      <c r="BD11" s="339"/>
      <c r="BE11" s="339"/>
      <c r="BF11" s="339"/>
      <c r="BG11" s="339"/>
      <c r="BH11" s="339"/>
      <c r="BI11" s="339"/>
      <c r="BJ11" s="339"/>
      <c r="BK11" s="339"/>
      <c r="BL11" s="340"/>
      <c r="BM11" s="282" t="s">
        <v>154</v>
      </c>
      <c r="BN11" s="283"/>
      <c r="BO11" s="283"/>
      <c r="BP11" s="284"/>
      <c r="BQ11" s="284"/>
      <c r="BR11" s="284"/>
      <c r="BS11" s="284"/>
      <c r="BT11" s="284"/>
      <c r="BU11" s="284"/>
      <c r="BV11" s="284"/>
      <c r="BW11" s="284"/>
      <c r="BX11" s="284"/>
      <c r="BY11" s="284"/>
      <c r="BZ11" s="284"/>
      <c r="CA11" s="284"/>
      <c r="CB11" s="284"/>
      <c r="CC11" s="284"/>
      <c r="CD11" s="285"/>
      <c r="CE11" s="252"/>
      <c r="CF11" s="252"/>
      <c r="CG11" s="235"/>
      <c r="CH11" s="6"/>
    </row>
    <row r="12" spans="1:86" ht="15.4" customHeight="1">
      <c r="B12" s="338"/>
      <c r="C12" s="339"/>
      <c r="D12" s="339"/>
      <c r="E12" s="339"/>
      <c r="F12" s="339"/>
      <c r="G12" s="339"/>
      <c r="H12" s="339"/>
      <c r="I12" s="339"/>
      <c r="J12" s="339"/>
      <c r="K12" s="339"/>
      <c r="L12" s="339"/>
      <c r="M12" s="339"/>
      <c r="N12" s="339"/>
      <c r="O12" s="339"/>
      <c r="P12" s="339"/>
      <c r="Q12" s="339"/>
      <c r="R12" s="339"/>
      <c r="S12" s="339"/>
      <c r="T12" s="340"/>
      <c r="U12" s="360" t="s">
        <v>155</v>
      </c>
      <c r="V12" s="361"/>
      <c r="W12" s="361"/>
      <c r="X12" s="361"/>
      <c r="Y12" s="361"/>
      <c r="Z12" s="361"/>
      <c r="AA12" s="361"/>
      <c r="AB12" s="361"/>
      <c r="AC12" s="361"/>
      <c r="AD12" s="361"/>
      <c r="AE12" s="361"/>
      <c r="AF12" s="361"/>
      <c r="AG12" s="361"/>
      <c r="AH12" s="361"/>
      <c r="AI12" s="361"/>
      <c r="AJ12" s="361"/>
      <c r="AK12" s="361"/>
      <c r="AL12" s="362"/>
      <c r="AT12" s="338"/>
      <c r="AU12" s="339"/>
      <c r="AV12" s="339"/>
      <c r="AW12" s="339"/>
      <c r="AX12" s="339"/>
      <c r="AY12" s="339"/>
      <c r="AZ12" s="339"/>
      <c r="BA12" s="339"/>
      <c r="BB12" s="339"/>
      <c r="BC12" s="339"/>
      <c r="BD12" s="339"/>
      <c r="BE12" s="339"/>
      <c r="BF12" s="339"/>
      <c r="BG12" s="339"/>
      <c r="BH12" s="339"/>
      <c r="BI12" s="339"/>
      <c r="BJ12" s="339"/>
      <c r="BK12" s="339"/>
      <c r="BL12" s="340"/>
      <c r="BM12" s="360" t="s">
        <v>155</v>
      </c>
      <c r="BN12" s="361"/>
      <c r="BO12" s="361"/>
      <c r="BP12" s="361"/>
      <c r="BQ12" s="361"/>
      <c r="BR12" s="361"/>
      <c r="BS12" s="361"/>
      <c r="BT12" s="361"/>
      <c r="BU12" s="361"/>
      <c r="BV12" s="361"/>
      <c r="BW12" s="361"/>
      <c r="BX12" s="361"/>
      <c r="BY12" s="361"/>
      <c r="BZ12" s="361"/>
      <c r="CA12" s="361"/>
      <c r="CB12" s="361"/>
      <c r="CC12" s="361"/>
      <c r="CD12" s="362"/>
      <c r="CE12" s="251" t="s">
        <v>146</v>
      </c>
      <c r="CF12" s="252" t="s">
        <v>156</v>
      </c>
      <c r="CG12" s="235"/>
      <c r="CH12" s="6"/>
    </row>
    <row r="13" spans="1:86" ht="15.4" customHeight="1">
      <c r="B13" s="338"/>
      <c r="C13" s="339"/>
      <c r="D13" s="339"/>
      <c r="E13" s="339"/>
      <c r="F13" s="339"/>
      <c r="G13" s="339"/>
      <c r="H13" s="339"/>
      <c r="I13" s="339"/>
      <c r="J13" s="339"/>
      <c r="K13" s="339"/>
      <c r="L13" s="339"/>
      <c r="M13" s="339"/>
      <c r="N13" s="339"/>
      <c r="O13" s="339"/>
      <c r="P13" s="339"/>
      <c r="Q13" s="339"/>
      <c r="R13" s="339"/>
      <c r="S13" s="339"/>
      <c r="T13" s="340"/>
      <c r="U13" s="363" t="s">
        <v>153</v>
      </c>
      <c r="V13" s="364"/>
      <c r="W13" s="364"/>
      <c r="X13" s="365"/>
      <c r="Y13" s="365"/>
      <c r="Z13" s="365"/>
      <c r="AA13" s="365"/>
      <c r="AB13" s="365"/>
      <c r="AC13" s="365"/>
      <c r="AD13" s="365"/>
      <c r="AE13" s="365"/>
      <c r="AF13" s="365"/>
      <c r="AG13" s="365"/>
      <c r="AH13" s="365"/>
      <c r="AI13" s="365"/>
      <c r="AJ13" s="365"/>
      <c r="AK13" s="365"/>
      <c r="AL13" s="366"/>
      <c r="AT13" s="338"/>
      <c r="AU13" s="339"/>
      <c r="AV13" s="339"/>
      <c r="AW13" s="339"/>
      <c r="AX13" s="339"/>
      <c r="AY13" s="339"/>
      <c r="AZ13" s="339"/>
      <c r="BA13" s="339"/>
      <c r="BB13" s="339"/>
      <c r="BC13" s="339"/>
      <c r="BD13" s="339"/>
      <c r="BE13" s="339"/>
      <c r="BF13" s="339"/>
      <c r="BG13" s="339"/>
      <c r="BH13" s="339"/>
      <c r="BI13" s="339"/>
      <c r="BJ13" s="339"/>
      <c r="BK13" s="339"/>
      <c r="BL13" s="340"/>
      <c r="BM13" s="363" t="s">
        <v>153</v>
      </c>
      <c r="BN13" s="364"/>
      <c r="BO13" s="364"/>
      <c r="BP13" s="365"/>
      <c r="BQ13" s="365"/>
      <c r="BR13" s="365"/>
      <c r="BS13" s="365"/>
      <c r="BT13" s="365"/>
      <c r="BU13" s="365"/>
      <c r="BV13" s="365"/>
      <c r="BW13" s="365"/>
      <c r="BX13" s="365"/>
      <c r="BY13" s="365"/>
      <c r="BZ13" s="365"/>
      <c r="CA13" s="365"/>
      <c r="CB13" s="365"/>
      <c r="CC13" s="365"/>
      <c r="CD13" s="366"/>
      <c r="CE13" s="252"/>
      <c r="CF13" s="252"/>
      <c r="CG13" s="235"/>
      <c r="CH13" s="6"/>
    </row>
    <row r="14" spans="1:86" ht="21.75" customHeight="1">
      <c r="B14" s="338"/>
      <c r="C14" s="339"/>
      <c r="D14" s="339"/>
      <c r="E14" s="339"/>
      <c r="F14" s="339"/>
      <c r="G14" s="339"/>
      <c r="H14" s="339"/>
      <c r="I14" s="339"/>
      <c r="J14" s="339"/>
      <c r="K14" s="339"/>
      <c r="L14" s="339"/>
      <c r="M14" s="339"/>
      <c r="N14" s="339"/>
      <c r="O14" s="339"/>
      <c r="P14" s="339"/>
      <c r="Q14" s="339"/>
      <c r="R14" s="339"/>
      <c r="S14" s="339"/>
      <c r="T14" s="340"/>
      <c r="U14" s="367" t="s">
        <v>157</v>
      </c>
      <c r="V14" s="368"/>
      <c r="W14" s="368"/>
      <c r="X14" s="185"/>
      <c r="Y14" s="185"/>
      <c r="Z14" s="185"/>
      <c r="AA14" s="185"/>
      <c r="AB14" s="185"/>
      <c r="AC14" s="185"/>
      <c r="AD14" s="185"/>
      <c r="AE14" s="185"/>
      <c r="AF14" s="185"/>
      <c r="AG14" s="185"/>
      <c r="AH14" s="185"/>
      <c r="AI14" s="185"/>
      <c r="AJ14" s="185"/>
      <c r="AK14" s="185"/>
      <c r="AL14" s="186"/>
      <c r="AT14" s="338"/>
      <c r="AU14" s="339"/>
      <c r="AV14" s="339"/>
      <c r="AW14" s="339"/>
      <c r="AX14" s="339"/>
      <c r="AY14" s="339"/>
      <c r="AZ14" s="339"/>
      <c r="BA14" s="339"/>
      <c r="BB14" s="339"/>
      <c r="BC14" s="339"/>
      <c r="BD14" s="339"/>
      <c r="BE14" s="339"/>
      <c r="BF14" s="339"/>
      <c r="BG14" s="339"/>
      <c r="BH14" s="339"/>
      <c r="BI14" s="339"/>
      <c r="BJ14" s="339"/>
      <c r="BK14" s="339"/>
      <c r="BL14" s="340"/>
      <c r="BM14" s="367" t="s">
        <v>157</v>
      </c>
      <c r="BN14" s="368"/>
      <c r="BO14" s="368"/>
      <c r="BP14" s="185"/>
      <c r="BQ14" s="185"/>
      <c r="BR14" s="185"/>
      <c r="BS14" s="185"/>
      <c r="BT14" s="185"/>
      <c r="BU14" s="185"/>
      <c r="BV14" s="185"/>
      <c r="BW14" s="185"/>
      <c r="BX14" s="185"/>
      <c r="BY14" s="185"/>
      <c r="BZ14" s="185"/>
      <c r="CA14" s="185"/>
      <c r="CB14" s="185"/>
      <c r="CC14" s="185"/>
      <c r="CD14" s="186"/>
      <c r="CE14" s="252"/>
      <c r="CF14" s="252"/>
      <c r="CG14" s="235"/>
      <c r="CH14" s="6"/>
    </row>
    <row r="15" spans="1:86" ht="13.5" customHeight="1">
      <c r="B15" s="338"/>
      <c r="C15" s="339"/>
      <c r="D15" s="339"/>
      <c r="E15" s="339"/>
      <c r="F15" s="339"/>
      <c r="G15" s="339"/>
      <c r="H15" s="339"/>
      <c r="I15" s="339"/>
      <c r="J15" s="339"/>
      <c r="K15" s="339"/>
      <c r="L15" s="339"/>
      <c r="M15" s="339"/>
      <c r="N15" s="339"/>
      <c r="O15" s="339"/>
      <c r="P15" s="339"/>
      <c r="Q15" s="339"/>
      <c r="R15" s="339"/>
      <c r="S15" s="339"/>
      <c r="T15" s="340"/>
      <c r="U15" s="353" t="s">
        <v>158</v>
      </c>
      <c r="V15" s="354"/>
      <c r="W15" s="354"/>
      <c r="X15" s="354"/>
      <c r="Y15" s="354"/>
      <c r="Z15" s="354"/>
      <c r="AA15" s="355"/>
      <c r="AB15" s="355"/>
      <c r="AC15" s="355"/>
      <c r="AD15" s="187" t="s">
        <v>159</v>
      </c>
      <c r="AE15" s="356"/>
      <c r="AF15" s="356"/>
      <c r="AG15" s="356"/>
      <c r="AH15" s="187" t="s">
        <v>159</v>
      </c>
      <c r="AI15" s="356"/>
      <c r="AJ15" s="356"/>
      <c r="AK15" s="356"/>
      <c r="AL15" s="357"/>
      <c r="AT15" s="338"/>
      <c r="AU15" s="339"/>
      <c r="AV15" s="339"/>
      <c r="AW15" s="339"/>
      <c r="AX15" s="339"/>
      <c r="AY15" s="339"/>
      <c r="AZ15" s="339"/>
      <c r="BA15" s="339"/>
      <c r="BB15" s="339"/>
      <c r="BC15" s="339"/>
      <c r="BD15" s="339"/>
      <c r="BE15" s="339"/>
      <c r="BF15" s="339"/>
      <c r="BG15" s="339"/>
      <c r="BH15" s="339"/>
      <c r="BI15" s="339"/>
      <c r="BJ15" s="339"/>
      <c r="BK15" s="339"/>
      <c r="BL15" s="340"/>
      <c r="BM15" s="353" t="s">
        <v>158</v>
      </c>
      <c r="BN15" s="354"/>
      <c r="BO15" s="354"/>
      <c r="BP15" s="354"/>
      <c r="BQ15" s="354"/>
      <c r="BR15" s="354"/>
      <c r="BS15" s="355"/>
      <c r="BT15" s="355"/>
      <c r="BU15" s="355"/>
      <c r="BV15" s="187" t="s">
        <v>159</v>
      </c>
      <c r="BW15" s="356"/>
      <c r="BX15" s="356"/>
      <c r="BY15" s="356"/>
      <c r="BZ15" s="187" t="s">
        <v>159</v>
      </c>
      <c r="CA15" s="356"/>
      <c r="CB15" s="356"/>
      <c r="CC15" s="356"/>
      <c r="CD15" s="357"/>
      <c r="CE15" s="251" t="s">
        <v>146</v>
      </c>
      <c r="CF15" s="252" t="s">
        <v>160</v>
      </c>
      <c r="CG15" s="235"/>
      <c r="CH15" s="6"/>
    </row>
    <row r="16" spans="1:86" ht="15.4" customHeight="1">
      <c r="B16" s="341"/>
      <c r="C16" s="342"/>
      <c r="D16" s="342"/>
      <c r="E16" s="342"/>
      <c r="F16" s="342"/>
      <c r="G16" s="342"/>
      <c r="H16" s="342"/>
      <c r="I16" s="342"/>
      <c r="J16" s="342"/>
      <c r="K16" s="342"/>
      <c r="L16" s="342"/>
      <c r="M16" s="342"/>
      <c r="N16" s="342"/>
      <c r="O16" s="342"/>
      <c r="P16" s="342"/>
      <c r="Q16" s="342"/>
      <c r="R16" s="342"/>
      <c r="S16" s="342"/>
      <c r="T16" s="343"/>
      <c r="U16" s="358" t="s">
        <v>161</v>
      </c>
      <c r="V16" s="359"/>
      <c r="W16" s="359"/>
      <c r="X16" s="359"/>
      <c r="Y16" s="359"/>
      <c r="Z16" s="359"/>
      <c r="AA16" s="289"/>
      <c r="AB16" s="289"/>
      <c r="AC16" s="289"/>
      <c r="AD16" s="289"/>
      <c r="AE16" s="289"/>
      <c r="AF16" s="188" t="s">
        <v>162</v>
      </c>
      <c r="AG16" s="289"/>
      <c r="AH16" s="289"/>
      <c r="AI16" s="289"/>
      <c r="AJ16" s="289"/>
      <c r="AK16" s="289"/>
      <c r="AL16" s="290"/>
      <c r="AT16" s="341"/>
      <c r="AU16" s="342"/>
      <c r="AV16" s="342"/>
      <c r="AW16" s="342"/>
      <c r="AX16" s="342"/>
      <c r="AY16" s="342"/>
      <c r="AZ16" s="342"/>
      <c r="BA16" s="342"/>
      <c r="BB16" s="342"/>
      <c r="BC16" s="342"/>
      <c r="BD16" s="342"/>
      <c r="BE16" s="342"/>
      <c r="BF16" s="342"/>
      <c r="BG16" s="342"/>
      <c r="BH16" s="342"/>
      <c r="BI16" s="342"/>
      <c r="BJ16" s="342"/>
      <c r="BK16" s="342"/>
      <c r="BL16" s="343"/>
      <c r="BM16" s="358" t="s">
        <v>161</v>
      </c>
      <c r="BN16" s="359"/>
      <c r="BO16" s="359"/>
      <c r="BP16" s="359"/>
      <c r="BQ16" s="359"/>
      <c r="BR16" s="359"/>
      <c r="BS16" s="289"/>
      <c r="BT16" s="289"/>
      <c r="BU16" s="289"/>
      <c r="BV16" s="289"/>
      <c r="BW16" s="289"/>
      <c r="BX16" s="188" t="s">
        <v>162</v>
      </c>
      <c r="BY16" s="289"/>
      <c r="BZ16" s="289"/>
      <c r="CA16" s="289"/>
      <c r="CB16" s="289"/>
      <c r="CC16" s="289"/>
      <c r="CD16" s="290"/>
      <c r="CE16" s="252"/>
      <c r="CF16" s="252"/>
      <c r="CG16" s="235"/>
    </row>
    <row r="17" spans="1:91" ht="15.4" customHeight="1">
      <c r="A17" s="176"/>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c r="BT17" s="176"/>
      <c r="BU17" s="176"/>
      <c r="BV17" s="176"/>
      <c r="BW17" s="176"/>
      <c r="BX17" s="176"/>
      <c r="BY17" s="176"/>
      <c r="BZ17" s="176"/>
      <c r="CA17" s="176"/>
      <c r="CB17" s="176"/>
      <c r="CC17" s="176"/>
      <c r="CD17" s="176"/>
      <c r="CE17" s="252"/>
      <c r="CF17" s="252"/>
    </row>
    <row r="18" spans="1:91" ht="15.4" customHeight="1">
      <c r="A18" s="176"/>
      <c r="B18" s="291" t="s">
        <v>163</v>
      </c>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S18" s="176"/>
      <c r="AT18" s="291" t="s">
        <v>163</v>
      </c>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52"/>
      <c r="CF18" s="252"/>
    </row>
    <row r="19" spans="1:91" ht="15.4" customHeight="1">
      <c r="A19" s="176"/>
      <c r="B19" s="291"/>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S19" s="176"/>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1"/>
      <c r="CE19" s="252" t="s">
        <v>146</v>
      </c>
      <c r="CF19" s="252" t="s">
        <v>282</v>
      </c>
    </row>
    <row r="20" spans="1:91" ht="15.4" customHeight="1">
      <c r="A20" s="176"/>
      <c r="B20" s="291"/>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S20" s="176"/>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1"/>
      <c r="BZ20" s="291"/>
      <c r="CA20" s="291"/>
      <c r="CB20" s="291"/>
      <c r="CC20" s="291"/>
      <c r="CD20" s="291"/>
      <c r="CE20" s="252"/>
      <c r="CF20" s="252"/>
    </row>
    <row r="21" spans="1:91" ht="15.4" customHeight="1">
      <c r="A21" s="176"/>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252"/>
      <c r="CF21" s="252"/>
    </row>
    <row r="22" spans="1:91" ht="15.4" customHeight="1">
      <c r="A22" s="176"/>
      <c r="B22" s="176"/>
      <c r="C22" s="176"/>
      <c r="D22" s="176"/>
      <c r="E22" s="176"/>
      <c r="F22" s="208"/>
      <c r="G22" s="176"/>
      <c r="H22" s="176"/>
      <c r="I22" s="176"/>
      <c r="J22" s="176"/>
      <c r="K22" s="176"/>
      <c r="L22" s="176"/>
      <c r="M22" s="176"/>
      <c r="N22" s="176"/>
      <c r="O22" s="176"/>
      <c r="P22" s="176"/>
      <c r="Q22" s="176"/>
      <c r="R22" s="176"/>
      <c r="S22" s="176"/>
      <c r="T22" s="176" t="s">
        <v>164</v>
      </c>
      <c r="U22" s="176"/>
      <c r="V22" s="176"/>
      <c r="W22" s="176"/>
      <c r="X22" s="176"/>
      <c r="Y22" s="176"/>
      <c r="Z22" s="176"/>
      <c r="AA22" s="176"/>
      <c r="AB22" s="176"/>
      <c r="AC22" s="176"/>
      <c r="AD22" s="176"/>
      <c r="AE22" s="176"/>
      <c r="AF22" s="176"/>
      <c r="AG22" s="176"/>
      <c r="AH22" s="176"/>
      <c r="AI22" s="176"/>
      <c r="AJ22" s="176"/>
      <c r="AK22" s="176"/>
      <c r="AL22" s="176"/>
      <c r="AS22" s="176"/>
      <c r="AT22" s="176"/>
      <c r="AU22" s="176"/>
      <c r="AV22" s="176"/>
      <c r="AW22" s="176"/>
      <c r="AX22" s="208"/>
      <c r="AY22" s="176"/>
      <c r="AZ22" s="176"/>
      <c r="BA22" s="176"/>
      <c r="BB22" s="176"/>
      <c r="BC22" s="176"/>
      <c r="BD22" s="176"/>
      <c r="BE22" s="176"/>
      <c r="BF22" s="176"/>
      <c r="BG22" s="176"/>
      <c r="BH22" s="176"/>
      <c r="BI22" s="176"/>
      <c r="BJ22" s="176"/>
      <c r="BK22" s="176"/>
      <c r="BL22" s="176" t="s">
        <v>164</v>
      </c>
      <c r="BM22" s="176"/>
      <c r="BN22" s="176"/>
      <c r="BO22" s="176"/>
      <c r="BP22" s="176"/>
      <c r="BQ22" s="176"/>
      <c r="BR22" s="176"/>
      <c r="BS22" s="176"/>
      <c r="BT22" s="176"/>
      <c r="BU22" s="176"/>
      <c r="BV22" s="176"/>
      <c r="BW22" s="176"/>
      <c r="BX22" s="176"/>
      <c r="BY22" s="176"/>
      <c r="BZ22" s="176"/>
      <c r="CA22" s="176"/>
      <c r="CB22" s="176"/>
      <c r="CC22" s="176"/>
      <c r="CD22" s="176"/>
      <c r="CE22" s="252"/>
      <c r="CF22" s="252"/>
    </row>
    <row r="23" spans="1:91" ht="15.4" customHeight="1">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76"/>
      <c r="BW23" s="176"/>
      <c r="BX23" s="176"/>
      <c r="BY23" s="176"/>
      <c r="BZ23" s="176"/>
      <c r="CA23" s="176"/>
      <c r="CB23" s="176"/>
      <c r="CC23" s="176"/>
      <c r="CD23" s="176"/>
      <c r="CE23" s="252"/>
      <c r="CF23" s="252"/>
    </row>
    <row r="24" spans="1:91" ht="15.4" customHeight="1">
      <c r="A24" s="176"/>
      <c r="B24" s="192" t="s">
        <v>165</v>
      </c>
      <c r="C24" s="176"/>
      <c r="D24" s="191"/>
      <c r="Y24" s="218" t="s">
        <v>166</v>
      </c>
      <c r="Z24" s="298" t="str">
        <f>IF(SUM(S26:AI30)=0,"円",SUM(S26:AI30))</f>
        <v>円</v>
      </c>
      <c r="AA24" s="298"/>
      <c r="AB24" s="298"/>
      <c r="AC24" s="298"/>
      <c r="AD24" s="298"/>
      <c r="AE24" s="298"/>
      <c r="AF24" s="298"/>
      <c r="AG24" s="298"/>
      <c r="AH24" s="298"/>
      <c r="AI24" s="298"/>
      <c r="AJ24" s="298"/>
      <c r="AK24" s="298"/>
      <c r="AL24" s="176"/>
      <c r="AS24" s="176"/>
      <c r="AT24" s="192" t="s">
        <v>165</v>
      </c>
      <c r="AU24" s="176"/>
      <c r="AV24" s="191"/>
      <c r="BQ24" s="218" t="s">
        <v>166</v>
      </c>
      <c r="BR24" s="298">
        <f>IF(SUM(BK26:CA30)=0,"円",SUM(BK26:CA30))</f>
        <v>2000000</v>
      </c>
      <c r="BS24" s="298"/>
      <c r="BT24" s="298"/>
      <c r="BU24" s="298"/>
      <c r="BV24" s="298"/>
      <c r="BW24" s="298"/>
      <c r="BX24" s="298"/>
      <c r="BY24" s="298"/>
      <c r="BZ24" s="298"/>
      <c r="CA24" s="298"/>
      <c r="CB24" s="298"/>
      <c r="CC24" s="298"/>
      <c r="CD24" s="176"/>
      <c r="CE24" s="252" t="s">
        <v>146</v>
      </c>
      <c r="CF24" s="252" t="s">
        <v>285</v>
      </c>
      <c r="CK24" s="250"/>
      <c r="CL24" s="250"/>
      <c r="CM24" s="250"/>
    </row>
    <row r="25" spans="1:91" ht="15.4" customHeight="1">
      <c r="B25" s="171"/>
      <c r="C25" s="292" t="s">
        <v>167</v>
      </c>
      <c r="D25" s="293"/>
      <c r="E25" s="293"/>
      <c r="F25" s="293"/>
      <c r="G25" s="293"/>
      <c r="H25" s="293"/>
      <c r="I25" s="293"/>
      <c r="J25" s="293"/>
      <c r="K25" s="293"/>
      <c r="L25" s="293"/>
      <c r="M25" s="293"/>
      <c r="N25" s="293"/>
      <c r="O25" s="293"/>
      <c r="P25" s="293"/>
      <c r="Q25" s="293"/>
      <c r="R25" s="294"/>
      <c r="S25" s="292" t="s">
        <v>168</v>
      </c>
      <c r="T25" s="293"/>
      <c r="U25" s="293"/>
      <c r="V25" s="293"/>
      <c r="W25" s="293"/>
      <c r="X25" s="293"/>
      <c r="Y25" s="293"/>
      <c r="Z25" s="293"/>
      <c r="AA25" s="293"/>
      <c r="AB25" s="293"/>
      <c r="AC25" s="293"/>
      <c r="AD25" s="293"/>
      <c r="AE25" s="293"/>
      <c r="AF25" s="293"/>
      <c r="AG25" s="293"/>
      <c r="AH25" s="293"/>
      <c r="AI25" s="293"/>
      <c r="AJ25" s="293"/>
      <c r="AK25" s="294"/>
      <c r="AT25" s="171"/>
      <c r="AU25" s="292" t="s">
        <v>167</v>
      </c>
      <c r="AV25" s="293"/>
      <c r="AW25" s="293"/>
      <c r="AX25" s="293"/>
      <c r="AY25" s="293"/>
      <c r="AZ25" s="293"/>
      <c r="BA25" s="293"/>
      <c r="BB25" s="293"/>
      <c r="BC25" s="293"/>
      <c r="BD25" s="293"/>
      <c r="BE25" s="293"/>
      <c r="BF25" s="293"/>
      <c r="BG25" s="293"/>
      <c r="BH25" s="293"/>
      <c r="BI25" s="293"/>
      <c r="BJ25" s="294"/>
      <c r="BK25" s="292" t="s">
        <v>168</v>
      </c>
      <c r="BL25" s="293"/>
      <c r="BM25" s="293"/>
      <c r="BN25" s="293"/>
      <c r="BO25" s="293"/>
      <c r="BP25" s="293"/>
      <c r="BQ25" s="293"/>
      <c r="BR25" s="293"/>
      <c r="BS25" s="293"/>
      <c r="BT25" s="293"/>
      <c r="BU25" s="293"/>
      <c r="BV25" s="293"/>
      <c r="BW25" s="293"/>
      <c r="BX25" s="293"/>
      <c r="BY25" s="293"/>
      <c r="BZ25" s="293"/>
      <c r="CA25" s="293"/>
      <c r="CB25" s="293"/>
      <c r="CC25" s="294"/>
      <c r="CE25" s="252"/>
      <c r="CF25" s="252"/>
    </row>
    <row r="26" spans="1:91" ht="15.4" customHeight="1">
      <c r="B26" s="171"/>
      <c r="C26" s="295"/>
      <c r="D26" s="296"/>
      <c r="E26" s="296"/>
      <c r="F26" s="296"/>
      <c r="G26" s="296"/>
      <c r="H26" s="296"/>
      <c r="I26" s="296"/>
      <c r="J26" s="296"/>
      <c r="K26" s="296"/>
      <c r="L26" s="296"/>
      <c r="M26" s="296"/>
      <c r="N26" s="296"/>
      <c r="O26" s="296"/>
      <c r="P26" s="296"/>
      <c r="Q26" s="296"/>
      <c r="R26" s="297"/>
      <c r="S26" s="301"/>
      <c r="T26" s="302"/>
      <c r="U26" s="302"/>
      <c r="V26" s="302"/>
      <c r="W26" s="302"/>
      <c r="X26" s="302"/>
      <c r="Y26" s="302"/>
      <c r="Z26" s="302"/>
      <c r="AA26" s="302"/>
      <c r="AB26" s="302"/>
      <c r="AC26" s="302"/>
      <c r="AD26" s="302"/>
      <c r="AE26" s="302"/>
      <c r="AF26" s="302"/>
      <c r="AG26" s="302"/>
      <c r="AH26" s="302"/>
      <c r="AI26" s="302"/>
      <c r="AJ26" s="299" t="s">
        <v>139</v>
      </c>
      <c r="AK26" s="300"/>
      <c r="AT26" s="171"/>
      <c r="AU26" s="374" t="s">
        <v>169</v>
      </c>
      <c r="AV26" s="375"/>
      <c r="AW26" s="375"/>
      <c r="AX26" s="375"/>
      <c r="AY26" s="375"/>
      <c r="AZ26" s="375"/>
      <c r="BA26" s="375"/>
      <c r="BB26" s="375"/>
      <c r="BC26" s="375"/>
      <c r="BD26" s="375"/>
      <c r="BE26" s="375"/>
      <c r="BF26" s="375"/>
      <c r="BG26" s="375"/>
      <c r="BH26" s="375"/>
      <c r="BI26" s="375"/>
      <c r="BJ26" s="376"/>
      <c r="BK26" s="301">
        <v>1000000</v>
      </c>
      <c r="BL26" s="302"/>
      <c r="BM26" s="302"/>
      <c r="BN26" s="302"/>
      <c r="BO26" s="302"/>
      <c r="BP26" s="302"/>
      <c r="BQ26" s="302"/>
      <c r="BR26" s="302"/>
      <c r="BS26" s="302"/>
      <c r="BT26" s="302"/>
      <c r="BU26" s="302"/>
      <c r="BV26" s="302"/>
      <c r="BW26" s="302"/>
      <c r="BX26" s="302"/>
      <c r="BY26" s="302"/>
      <c r="BZ26" s="302"/>
      <c r="CA26" s="302"/>
      <c r="CB26" s="299" t="s">
        <v>139</v>
      </c>
      <c r="CC26" s="300"/>
      <c r="CE26" s="252" t="s">
        <v>170</v>
      </c>
      <c r="CF26" s="252"/>
    </row>
    <row r="27" spans="1:91" ht="15.4" customHeight="1">
      <c r="B27" s="171"/>
      <c r="C27" s="295"/>
      <c r="D27" s="296"/>
      <c r="E27" s="296"/>
      <c r="F27" s="296"/>
      <c r="G27" s="296"/>
      <c r="H27" s="296"/>
      <c r="I27" s="296"/>
      <c r="J27" s="296"/>
      <c r="K27" s="296"/>
      <c r="L27" s="296"/>
      <c r="M27" s="296"/>
      <c r="N27" s="296"/>
      <c r="O27" s="296"/>
      <c r="P27" s="296"/>
      <c r="Q27" s="296"/>
      <c r="R27" s="297"/>
      <c r="S27" s="301"/>
      <c r="T27" s="302"/>
      <c r="U27" s="302"/>
      <c r="V27" s="302"/>
      <c r="W27" s="302"/>
      <c r="X27" s="302"/>
      <c r="Y27" s="302"/>
      <c r="Z27" s="302"/>
      <c r="AA27" s="302"/>
      <c r="AB27" s="302"/>
      <c r="AC27" s="302"/>
      <c r="AD27" s="302"/>
      <c r="AE27" s="302"/>
      <c r="AF27" s="302"/>
      <c r="AG27" s="302"/>
      <c r="AH27" s="302"/>
      <c r="AI27" s="302"/>
      <c r="AJ27" s="299" t="s">
        <v>139</v>
      </c>
      <c r="AK27" s="300"/>
      <c r="AT27" s="171"/>
      <c r="AU27" s="374" t="s">
        <v>8</v>
      </c>
      <c r="AV27" s="375"/>
      <c r="AW27" s="375"/>
      <c r="AX27" s="375"/>
      <c r="AY27" s="375"/>
      <c r="AZ27" s="375"/>
      <c r="BA27" s="375"/>
      <c r="BB27" s="375"/>
      <c r="BC27" s="375"/>
      <c r="BD27" s="375"/>
      <c r="BE27" s="375"/>
      <c r="BF27" s="375"/>
      <c r="BG27" s="375"/>
      <c r="BH27" s="375"/>
      <c r="BI27" s="375"/>
      <c r="BJ27" s="376"/>
      <c r="BK27" s="301">
        <v>500000</v>
      </c>
      <c r="BL27" s="302"/>
      <c r="BM27" s="302"/>
      <c r="BN27" s="302"/>
      <c r="BO27" s="302"/>
      <c r="BP27" s="302"/>
      <c r="BQ27" s="302"/>
      <c r="BR27" s="302"/>
      <c r="BS27" s="302"/>
      <c r="BT27" s="302"/>
      <c r="BU27" s="302"/>
      <c r="BV27" s="302"/>
      <c r="BW27" s="302"/>
      <c r="BX27" s="302"/>
      <c r="BY27" s="302"/>
      <c r="BZ27" s="302"/>
      <c r="CA27" s="302"/>
      <c r="CB27" s="299" t="s">
        <v>139</v>
      </c>
      <c r="CC27" s="300"/>
    </row>
    <row r="28" spans="1:91" ht="15.4" customHeight="1">
      <c r="B28" s="171"/>
      <c r="C28" s="295"/>
      <c r="D28" s="296"/>
      <c r="E28" s="296"/>
      <c r="F28" s="296"/>
      <c r="G28" s="296"/>
      <c r="H28" s="296"/>
      <c r="I28" s="296"/>
      <c r="J28" s="296"/>
      <c r="K28" s="296"/>
      <c r="L28" s="296"/>
      <c r="M28" s="296"/>
      <c r="N28" s="296"/>
      <c r="O28" s="296"/>
      <c r="P28" s="296"/>
      <c r="Q28" s="296"/>
      <c r="R28" s="297"/>
      <c r="S28" s="301"/>
      <c r="T28" s="302"/>
      <c r="U28" s="302"/>
      <c r="V28" s="302"/>
      <c r="W28" s="302"/>
      <c r="X28" s="302"/>
      <c r="Y28" s="302"/>
      <c r="Z28" s="302"/>
      <c r="AA28" s="302"/>
      <c r="AB28" s="302"/>
      <c r="AC28" s="302"/>
      <c r="AD28" s="302"/>
      <c r="AE28" s="302"/>
      <c r="AF28" s="302"/>
      <c r="AG28" s="302"/>
      <c r="AH28" s="302"/>
      <c r="AI28" s="302"/>
      <c r="AJ28" s="299" t="s">
        <v>139</v>
      </c>
      <c r="AK28" s="300"/>
      <c r="AT28" s="171"/>
      <c r="AU28" s="374" t="s">
        <v>171</v>
      </c>
      <c r="AV28" s="375"/>
      <c r="AW28" s="375"/>
      <c r="AX28" s="375"/>
      <c r="AY28" s="375"/>
      <c r="AZ28" s="375"/>
      <c r="BA28" s="375"/>
      <c r="BB28" s="375"/>
      <c r="BC28" s="375"/>
      <c r="BD28" s="375"/>
      <c r="BE28" s="375"/>
      <c r="BF28" s="375"/>
      <c r="BG28" s="375"/>
      <c r="BH28" s="375"/>
      <c r="BI28" s="375"/>
      <c r="BJ28" s="376"/>
      <c r="BK28" s="301">
        <v>500000</v>
      </c>
      <c r="BL28" s="302"/>
      <c r="BM28" s="302"/>
      <c r="BN28" s="302"/>
      <c r="BO28" s="302"/>
      <c r="BP28" s="302"/>
      <c r="BQ28" s="302"/>
      <c r="BR28" s="302"/>
      <c r="BS28" s="302"/>
      <c r="BT28" s="302"/>
      <c r="BU28" s="302"/>
      <c r="BV28" s="302"/>
      <c r="BW28" s="302"/>
      <c r="BX28" s="302"/>
      <c r="BY28" s="302"/>
      <c r="BZ28" s="302"/>
      <c r="CA28" s="302"/>
      <c r="CB28" s="299" t="s">
        <v>139</v>
      </c>
      <c r="CC28" s="300"/>
    </row>
    <row r="29" spans="1:91" ht="15.4" customHeight="1">
      <c r="B29" s="176"/>
      <c r="C29" s="295"/>
      <c r="D29" s="296"/>
      <c r="E29" s="296"/>
      <c r="F29" s="296"/>
      <c r="G29" s="296"/>
      <c r="H29" s="296"/>
      <c r="I29" s="296"/>
      <c r="J29" s="296"/>
      <c r="K29" s="296"/>
      <c r="L29" s="296"/>
      <c r="M29" s="296"/>
      <c r="N29" s="296"/>
      <c r="O29" s="296"/>
      <c r="P29" s="296"/>
      <c r="Q29" s="296"/>
      <c r="R29" s="297"/>
      <c r="S29" s="301"/>
      <c r="T29" s="302"/>
      <c r="U29" s="302"/>
      <c r="V29" s="302"/>
      <c r="W29" s="302"/>
      <c r="X29" s="302"/>
      <c r="Y29" s="302"/>
      <c r="Z29" s="302"/>
      <c r="AA29" s="302"/>
      <c r="AB29" s="302"/>
      <c r="AC29" s="302"/>
      <c r="AD29" s="302"/>
      <c r="AE29" s="302"/>
      <c r="AF29" s="302"/>
      <c r="AG29" s="302"/>
      <c r="AH29" s="302"/>
      <c r="AI29" s="302"/>
      <c r="AJ29" s="299" t="s">
        <v>139</v>
      </c>
      <c r="AK29" s="300"/>
      <c r="AT29" s="176"/>
      <c r="AU29" s="295"/>
      <c r="AV29" s="296"/>
      <c r="AW29" s="296"/>
      <c r="AX29" s="296"/>
      <c r="AY29" s="296"/>
      <c r="AZ29" s="296"/>
      <c r="BA29" s="296"/>
      <c r="BB29" s="296"/>
      <c r="BC29" s="296"/>
      <c r="BD29" s="296"/>
      <c r="BE29" s="296"/>
      <c r="BF29" s="296"/>
      <c r="BG29" s="296"/>
      <c r="BH29" s="296"/>
      <c r="BI29" s="296"/>
      <c r="BJ29" s="297"/>
      <c r="BK29" s="301"/>
      <c r="BL29" s="302"/>
      <c r="BM29" s="302"/>
      <c r="BN29" s="302"/>
      <c r="BO29" s="302"/>
      <c r="BP29" s="302"/>
      <c r="BQ29" s="302"/>
      <c r="BR29" s="302"/>
      <c r="BS29" s="302"/>
      <c r="BT29" s="302"/>
      <c r="BU29" s="302"/>
      <c r="BV29" s="302"/>
      <c r="BW29" s="302"/>
      <c r="BX29" s="302"/>
      <c r="BY29" s="302"/>
      <c r="BZ29" s="302"/>
      <c r="CA29" s="302"/>
      <c r="CB29" s="299" t="s">
        <v>139</v>
      </c>
      <c r="CC29" s="300"/>
    </row>
    <row r="30" spans="1:91" ht="15.4" customHeight="1">
      <c r="B30" s="176"/>
      <c r="C30" s="295"/>
      <c r="D30" s="296"/>
      <c r="E30" s="296"/>
      <c r="F30" s="296"/>
      <c r="G30" s="296"/>
      <c r="H30" s="296"/>
      <c r="I30" s="296"/>
      <c r="J30" s="296"/>
      <c r="K30" s="296"/>
      <c r="L30" s="296"/>
      <c r="M30" s="296"/>
      <c r="N30" s="296"/>
      <c r="O30" s="296"/>
      <c r="P30" s="296"/>
      <c r="Q30" s="296"/>
      <c r="R30" s="297"/>
      <c r="S30" s="301"/>
      <c r="T30" s="302"/>
      <c r="U30" s="302"/>
      <c r="V30" s="302"/>
      <c r="W30" s="302"/>
      <c r="X30" s="302"/>
      <c r="Y30" s="302"/>
      <c r="Z30" s="302"/>
      <c r="AA30" s="302"/>
      <c r="AB30" s="302"/>
      <c r="AC30" s="302"/>
      <c r="AD30" s="302"/>
      <c r="AE30" s="302"/>
      <c r="AF30" s="302"/>
      <c r="AG30" s="302"/>
      <c r="AH30" s="302"/>
      <c r="AI30" s="302"/>
      <c r="AJ30" s="299" t="s">
        <v>139</v>
      </c>
      <c r="AK30" s="300"/>
      <c r="AT30" s="176"/>
      <c r="AU30" s="295"/>
      <c r="AV30" s="296"/>
      <c r="AW30" s="296"/>
      <c r="AX30" s="296"/>
      <c r="AY30" s="296"/>
      <c r="AZ30" s="296"/>
      <c r="BA30" s="296"/>
      <c r="BB30" s="296"/>
      <c r="BC30" s="296"/>
      <c r="BD30" s="296"/>
      <c r="BE30" s="296"/>
      <c r="BF30" s="296"/>
      <c r="BG30" s="296"/>
      <c r="BH30" s="296"/>
      <c r="BI30" s="296"/>
      <c r="BJ30" s="297"/>
      <c r="BK30" s="301"/>
      <c r="BL30" s="302"/>
      <c r="BM30" s="302"/>
      <c r="BN30" s="302"/>
      <c r="BO30" s="302"/>
      <c r="BP30" s="302"/>
      <c r="BQ30" s="302"/>
      <c r="BR30" s="302"/>
      <c r="BS30" s="302"/>
      <c r="BT30" s="302"/>
      <c r="BU30" s="302"/>
      <c r="BV30" s="302"/>
      <c r="BW30" s="302"/>
      <c r="BX30" s="302"/>
      <c r="BY30" s="302"/>
      <c r="BZ30" s="302"/>
      <c r="CA30" s="302"/>
      <c r="CB30" s="299" t="s">
        <v>139</v>
      </c>
      <c r="CC30" s="300"/>
    </row>
    <row r="31" spans="1:91" ht="15.4" customHeight="1">
      <c r="B31" s="176"/>
      <c r="C31" s="219"/>
      <c r="D31" s="219"/>
      <c r="E31" s="219"/>
      <c r="F31" s="219"/>
      <c r="G31" s="219"/>
      <c r="H31" s="219"/>
      <c r="I31" s="219"/>
      <c r="J31" s="219"/>
      <c r="K31" s="219"/>
      <c r="L31" s="219"/>
      <c r="M31" s="219"/>
      <c r="N31" s="219"/>
      <c r="O31" s="172"/>
      <c r="AA31" s="220"/>
      <c r="AB31" s="220"/>
      <c r="AC31" s="220"/>
      <c r="AD31" s="220"/>
      <c r="AE31" s="220"/>
      <c r="AF31" s="220"/>
      <c r="AG31" s="220"/>
      <c r="AH31" s="220"/>
      <c r="AI31" s="220"/>
      <c r="AJ31" s="220"/>
      <c r="AK31" s="220"/>
      <c r="AL31" s="220"/>
      <c r="AT31" s="176"/>
      <c r="AU31" s="219"/>
      <c r="AV31" s="219"/>
      <c r="AW31" s="219"/>
      <c r="AX31" s="219"/>
      <c r="AY31" s="219"/>
      <c r="AZ31" s="219"/>
      <c r="BA31" s="219"/>
      <c r="BB31" s="219"/>
      <c r="BC31" s="219"/>
      <c r="BD31" s="219"/>
      <c r="BE31" s="219"/>
      <c r="BF31" s="219"/>
      <c r="BG31" s="172"/>
      <c r="BS31" s="220"/>
      <c r="BT31" s="220"/>
      <c r="BU31" s="220"/>
      <c r="BV31" s="220"/>
      <c r="BW31" s="220"/>
      <c r="BX31" s="220"/>
      <c r="BY31" s="220"/>
      <c r="BZ31" s="220"/>
      <c r="CA31" s="220"/>
      <c r="CB31" s="220"/>
      <c r="CC31" s="220"/>
      <c r="CD31" s="220"/>
    </row>
    <row r="32" spans="1:91" ht="15.4" customHeight="1">
      <c r="B32" s="192" t="s">
        <v>172</v>
      </c>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T32" s="192" t="s">
        <v>172</v>
      </c>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6"/>
      <c r="CA32" s="176"/>
      <c r="CB32" s="176"/>
      <c r="CC32" s="176"/>
      <c r="CD32" s="176"/>
    </row>
    <row r="33" spans="2:83" ht="15.4" customHeight="1">
      <c r="B33" s="176"/>
      <c r="C33" s="176" t="s">
        <v>173</v>
      </c>
      <c r="D33" s="176"/>
      <c r="E33" s="176"/>
      <c r="F33" s="176"/>
      <c r="G33" s="176"/>
      <c r="H33" s="176"/>
      <c r="I33" s="176"/>
      <c r="J33" s="176"/>
      <c r="K33" s="176"/>
      <c r="L33" s="176"/>
      <c r="M33" s="176"/>
      <c r="N33" s="176"/>
      <c r="O33" s="176"/>
      <c r="P33" s="176"/>
      <c r="Q33" s="288" t="s">
        <v>174</v>
      </c>
      <c r="R33" s="288"/>
      <c r="S33" s="288"/>
      <c r="T33" s="288"/>
      <c r="U33" s="288"/>
      <c r="V33" s="288"/>
      <c r="W33" s="288"/>
      <c r="X33" s="288"/>
      <c r="Y33" s="288"/>
      <c r="Z33" s="176"/>
      <c r="AA33" s="176"/>
      <c r="AB33" s="176"/>
      <c r="AC33" s="176"/>
      <c r="AD33" s="176"/>
      <c r="AE33" s="176"/>
      <c r="AF33" s="176"/>
      <c r="AG33" s="176"/>
      <c r="AH33" s="176"/>
      <c r="AI33" s="176"/>
      <c r="AJ33" s="176"/>
      <c r="AK33" s="176"/>
      <c r="AL33" s="176"/>
      <c r="AN33" s="167"/>
      <c r="AO33" s="167" t="s">
        <v>169</v>
      </c>
      <c r="AT33" s="176"/>
      <c r="AU33" s="176" t="s">
        <v>173</v>
      </c>
      <c r="AV33" s="176"/>
      <c r="AW33" s="176"/>
      <c r="AX33" s="176"/>
      <c r="AY33" s="176"/>
      <c r="AZ33" s="176"/>
      <c r="BA33" s="176"/>
      <c r="BB33" s="176"/>
      <c r="BC33" s="176"/>
      <c r="BD33" s="176"/>
      <c r="BE33" s="176"/>
      <c r="BF33" s="176"/>
      <c r="BG33" s="176"/>
      <c r="BH33" s="176"/>
      <c r="BI33" s="288" t="s">
        <v>174</v>
      </c>
      <c r="BJ33" s="288"/>
      <c r="BK33" s="288"/>
      <c r="BL33" s="288"/>
      <c r="BM33" s="288"/>
      <c r="BN33" s="288"/>
      <c r="BO33" s="288"/>
      <c r="BP33" s="288"/>
      <c r="BQ33" s="288"/>
      <c r="BR33" s="176"/>
      <c r="BS33" s="253" t="s">
        <v>170</v>
      </c>
      <c r="BT33" s="252" t="s">
        <v>286</v>
      </c>
      <c r="BU33" s="248"/>
      <c r="BV33" s="248"/>
      <c r="BW33" s="176"/>
      <c r="BX33" s="176"/>
      <c r="BY33" s="176"/>
      <c r="BZ33" s="176"/>
      <c r="CA33" s="176"/>
      <c r="CB33" s="176"/>
      <c r="CC33" s="176"/>
      <c r="CD33" s="176"/>
    </row>
    <row r="34" spans="2:83" ht="15.4" customHeight="1">
      <c r="B34" s="176"/>
      <c r="C34" s="176" t="s">
        <v>175</v>
      </c>
      <c r="D34" s="176"/>
      <c r="E34" s="176"/>
      <c r="F34" s="176"/>
      <c r="G34" s="176"/>
      <c r="H34" s="176"/>
      <c r="I34" s="176"/>
      <c r="J34" s="176"/>
      <c r="K34" s="176"/>
      <c r="L34" s="176"/>
      <c r="M34" s="176"/>
      <c r="N34" s="176"/>
      <c r="O34" s="176"/>
      <c r="P34" s="176"/>
      <c r="Q34" s="288" t="s">
        <v>174</v>
      </c>
      <c r="R34" s="288"/>
      <c r="S34" s="288"/>
      <c r="T34" s="288"/>
      <c r="U34" s="288"/>
      <c r="V34" s="288"/>
      <c r="W34" s="288"/>
      <c r="X34" s="288"/>
      <c r="Y34" s="288"/>
      <c r="Z34" s="176"/>
      <c r="AA34" s="176"/>
      <c r="AB34" s="176"/>
      <c r="AC34" s="176"/>
      <c r="AD34" s="176"/>
      <c r="AE34" s="176"/>
      <c r="AF34" s="176"/>
      <c r="AG34" s="176"/>
      <c r="AH34" s="176"/>
      <c r="AI34" s="176"/>
      <c r="AJ34" s="176"/>
      <c r="AK34" s="176"/>
      <c r="AL34" s="176"/>
      <c r="AN34" s="167"/>
      <c r="AO34" s="167" t="s">
        <v>8</v>
      </c>
      <c r="AT34" s="176"/>
      <c r="AU34" s="176" t="s">
        <v>175</v>
      </c>
      <c r="AV34" s="176"/>
      <c r="AW34" s="176"/>
      <c r="AX34" s="176"/>
      <c r="AY34" s="176"/>
      <c r="AZ34" s="176"/>
      <c r="BA34" s="176"/>
      <c r="BB34" s="176"/>
      <c r="BC34" s="176"/>
      <c r="BD34" s="176"/>
      <c r="BE34" s="176"/>
      <c r="BF34" s="176"/>
      <c r="BG34" s="176"/>
      <c r="BH34" s="176"/>
      <c r="BI34" s="288" t="s">
        <v>174</v>
      </c>
      <c r="BJ34" s="288"/>
      <c r="BK34" s="288"/>
      <c r="BL34" s="288"/>
      <c r="BM34" s="288"/>
      <c r="BN34" s="288"/>
      <c r="BO34" s="288"/>
      <c r="BP34" s="288"/>
      <c r="BQ34" s="288"/>
      <c r="BR34" s="176"/>
      <c r="BS34" s="254" t="s">
        <v>146</v>
      </c>
      <c r="BT34" s="254" t="s">
        <v>287</v>
      </c>
      <c r="BU34" s="247"/>
      <c r="BV34" s="248"/>
      <c r="BW34" s="176"/>
      <c r="BX34" s="176"/>
      <c r="BY34" s="176"/>
      <c r="BZ34" s="176"/>
      <c r="CA34" s="176"/>
      <c r="CB34" s="176"/>
      <c r="CC34" s="176"/>
      <c r="CD34" s="176"/>
    </row>
    <row r="35" spans="2:83" ht="15.4" customHeight="1">
      <c r="B35" s="176"/>
      <c r="C35" s="212"/>
      <c r="D35" s="176"/>
      <c r="E35" s="176"/>
      <c r="F35" s="176"/>
      <c r="G35" s="176"/>
      <c r="H35" s="176"/>
      <c r="I35" s="176"/>
      <c r="J35" s="176"/>
      <c r="K35" s="176"/>
      <c r="L35" s="176"/>
      <c r="M35" s="176"/>
      <c r="N35" s="176"/>
      <c r="O35" s="176"/>
      <c r="P35" s="176"/>
      <c r="Q35" s="212"/>
      <c r="R35" s="176"/>
      <c r="S35" s="176"/>
      <c r="T35" s="176"/>
      <c r="U35" s="176"/>
      <c r="V35" s="176"/>
      <c r="W35" s="176"/>
      <c r="X35" s="176"/>
      <c r="Y35" s="176"/>
      <c r="Z35" s="176"/>
      <c r="AA35" s="176"/>
      <c r="AB35" s="176"/>
      <c r="AC35" s="176"/>
      <c r="AD35" s="176"/>
      <c r="AE35" s="176"/>
      <c r="AF35" s="176"/>
      <c r="AG35" s="176"/>
      <c r="AH35" s="176"/>
      <c r="AI35" s="176"/>
      <c r="AJ35" s="176"/>
      <c r="AK35" s="176"/>
      <c r="AL35" s="176"/>
      <c r="AN35" s="167"/>
      <c r="AO35" s="168" t="s">
        <v>171</v>
      </c>
      <c r="AT35" s="176"/>
      <c r="AU35" s="212"/>
      <c r="AV35" s="176"/>
      <c r="AW35" s="176"/>
      <c r="AX35" s="176"/>
      <c r="AY35" s="176"/>
      <c r="AZ35" s="176"/>
      <c r="BA35" s="176"/>
      <c r="BB35" s="176"/>
      <c r="BC35" s="176"/>
      <c r="BD35" s="176"/>
      <c r="BE35" s="176"/>
      <c r="BF35" s="176"/>
      <c r="BG35" s="176"/>
      <c r="BH35" s="176"/>
      <c r="BI35" s="212"/>
      <c r="BJ35" s="176"/>
      <c r="BK35" s="176"/>
      <c r="BL35" s="176"/>
      <c r="BM35" s="176"/>
      <c r="BN35" s="176"/>
      <c r="BO35" s="176"/>
      <c r="BP35" s="176"/>
      <c r="BQ35" s="176"/>
      <c r="BR35" s="176"/>
      <c r="BS35" s="176"/>
      <c r="BT35" s="176"/>
      <c r="BU35" s="176"/>
      <c r="BV35" s="176"/>
      <c r="BW35" s="176"/>
      <c r="BX35" s="176"/>
      <c r="BY35" s="176"/>
      <c r="BZ35" s="176"/>
      <c r="CA35" s="176"/>
      <c r="CB35" s="176"/>
      <c r="CC35" s="176"/>
      <c r="CD35" s="176"/>
    </row>
    <row r="36" spans="2:83" ht="15.4" customHeight="1">
      <c r="B36" s="221" t="s">
        <v>176</v>
      </c>
      <c r="C36" s="287" t="s">
        <v>177</v>
      </c>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N36" s="167"/>
      <c r="AO36" s="169" t="s">
        <v>178</v>
      </c>
      <c r="AT36" s="221" t="s">
        <v>176</v>
      </c>
      <c r="AU36" s="287" t="s">
        <v>177</v>
      </c>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7"/>
      <c r="BR36" s="287"/>
      <c r="BS36" s="287"/>
      <c r="BT36" s="287"/>
      <c r="BU36" s="287"/>
      <c r="BV36" s="287"/>
      <c r="BW36" s="287"/>
      <c r="BX36" s="287"/>
      <c r="BY36" s="287"/>
      <c r="BZ36" s="287"/>
      <c r="CA36" s="287"/>
      <c r="CB36" s="287"/>
      <c r="CC36" s="287"/>
      <c r="CD36" s="287"/>
    </row>
    <row r="37" spans="2:83" ht="15.4" customHeight="1">
      <c r="B37" s="171"/>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O37" s="167" t="s">
        <v>179</v>
      </c>
      <c r="AT37" s="171"/>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7"/>
      <c r="BR37" s="287"/>
      <c r="BS37" s="287"/>
      <c r="BT37" s="287"/>
      <c r="BU37" s="287"/>
      <c r="BV37" s="287"/>
      <c r="BW37" s="287"/>
      <c r="BX37" s="287"/>
      <c r="BY37" s="287"/>
      <c r="BZ37" s="287"/>
      <c r="CA37" s="287"/>
      <c r="CB37" s="287"/>
      <c r="CC37" s="287"/>
      <c r="CD37" s="287"/>
    </row>
    <row r="38" spans="2:83" ht="15.4" customHeight="1">
      <c r="B38" s="171"/>
      <c r="C38" s="222"/>
      <c r="D38" s="222" t="s">
        <v>180</v>
      </c>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O38" s="167" t="s">
        <v>181</v>
      </c>
      <c r="AT38" s="171"/>
      <c r="AU38" s="222"/>
      <c r="AV38" s="222" t="s">
        <v>180</v>
      </c>
      <c r="AW38" s="242"/>
      <c r="AX38" s="242"/>
      <c r="AY38" s="242"/>
      <c r="AZ38" s="242"/>
      <c r="BA38" s="242"/>
      <c r="BB38" s="242"/>
      <c r="BC38" s="242"/>
      <c r="BD38" s="242"/>
      <c r="BE38" s="242"/>
      <c r="BF38" s="242"/>
      <c r="BG38" s="242"/>
      <c r="BH38" s="242"/>
      <c r="BI38" s="242"/>
      <c r="BJ38" s="242"/>
      <c r="BK38" s="242"/>
      <c r="BL38" s="242"/>
      <c r="BM38" s="242"/>
      <c r="BN38" s="242"/>
      <c r="BO38" s="242"/>
      <c r="BP38" s="242"/>
      <c r="BQ38" s="242"/>
      <c r="BR38" s="242"/>
      <c r="BS38" s="242"/>
      <c r="BT38" s="242"/>
      <c r="BU38" s="242"/>
      <c r="BV38" s="242"/>
      <c r="BW38" s="242"/>
      <c r="BX38" s="242"/>
      <c r="BY38" s="242"/>
      <c r="BZ38" s="242"/>
      <c r="CA38" s="242"/>
      <c r="CB38" s="242"/>
      <c r="CC38" s="242"/>
      <c r="CD38" s="242"/>
    </row>
    <row r="39" spans="2:83" ht="15.4" customHeight="1">
      <c r="B39" s="171"/>
      <c r="C39" s="222"/>
      <c r="D39" s="222" t="s">
        <v>182</v>
      </c>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O39" s="170" t="s">
        <v>183</v>
      </c>
      <c r="AT39" s="171"/>
      <c r="AU39" s="222"/>
      <c r="AV39" s="222" t="s">
        <v>182</v>
      </c>
      <c r="AW39" s="242"/>
      <c r="AX39" s="242"/>
      <c r="AY39" s="242"/>
      <c r="AZ39" s="242"/>
      <c r="BA39" s="242"/>
      <c r="BB39" s="242"/>
      <c r="BC39" s="242"/>
      <c r="BD39" s="242"/>
      <c r="BE39" s="242"/>
      <c r="BF39" s="242"/>
      <c r="BG39" s="242"/>
      <c r="BH39" s="242"/>
      <c r="BI39" s="242"/>
      <c r="BJ39" s="242"/>
      <c r="BK39" s="242"/>
      <c r="BL39" s="242"/>
      <c r="BM39" s="242"/>
      <c r="BN39" s="242"/>
      <c r="BO39" s="242"/>
      <c r="BP39" s="242"/>
      <c r="BQ39" s="242"/>
      <c r="BR39" s="242"/>
      <c r="BS39" s="242"/>
      <c r="BT39" s="242"/>
      <c r="BU39" s="242"/>
      <c r="BV39" s="242"/>
      <c r="BW39" s="242"/>
      <c r="BX39" s="242"/>
      <c r="BY39" s="242"/>
      <c r="BZ39" s="242"/>
      <c r="CA39" s="242"/>
      <c r="CB39" s="242"/>
      <c r="CC39" s="242"/>
      <c r="CD39" s="242"/>
    </row>
    <row r="40" spans="2:83" ht="15.4" customHeight="1">
      <c r="B40" s="176"/>
      <c r="C40" s="312"/>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223"/>
      <c r="AO40" s="167" t="s">
        <v>184</v>
      </c>
      <c r="AT40" s="176"/>
      <c r="AU40" s="312"/>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251" t="s">
        <v>146</v>
      </c>
      <c r="CE40" s="252" t="s">
        <v>185</v>
      </c>
    </row>
    <row r="41" spans="2:83" ht="15.4" customHeight="1">
      <c r="B41" s="176"/>
      <c r="C41" s="314"/>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223"/>
      <c r="AO41" s="167" t="s">
        <v>186</v>
      </c>
      <c r="AT41" s="176"/>
      <c r="AU41" s="314"/>
      <c r="AV41" s="315"/>
      <c r="AW41" s="315"/>
      <c r="AX41" s="315"/>
      <c r="AY41" s="315"/>
      <c r="AZ41" s="315"/>
      <c r="BA41" s="315"/>
      <c r="BB41" s="315"/>
      <c r="BC41" s="315"/>
      <c r="BD41" s="315"/>
      <c r="BE41" s="315"/>
      <c r="BF41" s="315"/>
      <c r="BG41" s="315"/>
      <c r="BH41" s="315"/>
      <c r="BI41" s="315"/>
      <c r="BJ41" s="315"/>
      <c r="BK41" s="315"/>
      <c r="BL41" s="315"/>
      <c r="BM41" s="315"/>
      <c r="BN41" s="315"/>
      <c r="BO41" s="315"/>
      <c r="BP41" s="315"/>
      <c r="BQ41" s="315"/>
      <c r="BR41" s="315"/>
      <c r="BS41" s="315"/>
      <c r="BT41" s="315"/>
      <c r="BU41" s="315"/>
      <c r="BV41" s="315"/>
      <c r="BW41" s="315"/>
      <c r="BX41" s="315"/>
      <c r="BY41" s="315"/>
      <c r="BZ41" s="315"/>
      <c r="CA41" s="315"/>
      <c r="CB41" s="315"/>
      <c r="CC41" s="315"/>
      <c r="CD41" s="223"/>
    </row>
    <row r="42" spans="2:83" ht="15.4" customHeight="1">
      <c r="B42" s="176"/>
      <c r="C42" s="314"/>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c r="AK42" s="315"/>
      <c r="AL42" s="223"/>
      <c r="AO42" s="167" t="s">
        <v>187</v>
      </c>
      <c r="AT42" s="176"/>
      <c r="AU42" s="314"/>
      <c r="AV42" s="315"/>
      <c r="AW42" s="315"/>
      <c r="AX42" s="315"/>
      <c r="AY42" s="315"/>
      <c r="AZ42" s="315"/>
      <c r="BA42" s="315"/>
      <c r="BB42" s="315"/>
      <c r="BC42" s="315"/>
      <c r="BD42" s="315"/>
      <c r="BE42" s="315"/>
      <c r="BF42" s="315"/>
      <c r="BG42" s="315"/>
      <c r="BH42" s="315"/>
      <c r="BI42" s="315"/>
      <c r="BJ42" s="315"/>
      <c r="BK42" s="315"/>
      <c r="BL42" s="315"/>
      <c r="BM42" s="315"/>
      <c r="BN42" s="315"/>
      <c r="BO42" s="315"/>
      <c r="BP42" s="315"/>
      <c r="BQ42" s="315"/>
      <c r="BR42" s="315"/>
      <c r="BS42" s="315"/>
      <c r="BT42" s="315"/>
      <c r="BU42" s="315"/>
      <c r="BV42" s="315"/>
      <c r="BW42" s="315"/>
      <c r="BX42" s="315"/>
      <c r="BY42" s="315"/>
      <c r="BZ42" s="315"/>
      <c r="CA42" s="315"/>
      <c r="CB42" s="315"/>
      <c r="CC42" s="315"/>
      <c r="CD42" s="223"/>
    </row>
    <row r="43" spans="2:83" ht="15.4" customHeight="1">
      <c r="B43" s="176"/>
      <c r="C43" s="314"/>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223"/>
      <c r="AO43" s="167" t="s">
        <v>188</v>
      </c>
      <c r="AT43" s="176"/>
      <c r="AU43" s="314"/>
      <c r="AV43" s="315"/>
      <c r="AW43" s="315"/>
      <c r="AX43" s="315"/>
      <c r="AY43" s="315"/>
      <c r="AZ43" s="315"/>
      <c r="BA43" s="315"/>
      <c r="BB43" s="315"/>
      <c r="BC43" s="315"/>
      <c r="BD43" s="315"/>
      <c r="BE43" s="315"/>
      <c r="BF43" s="315"/>
      <c r="BG43" s="315"/>
      <c r="BH43" s="315"/>
      <c r="BI43" s="315"/>
      <c r="BJ43" s="315"/>
      <c r="BK43" s="315"/>
      <c r="BL43" s="315"/>
      <c r="BM43" s="315"/>
      <c r="BN43" s="315"/>
      <c r="BO43" s="315"/>
      <c r="BP43" s="315"/>
      <c r="BQ43" s="315"/>
      <c r="BR43" s="315"/>
      <c r="BS43" s="315"/>
      <c r="BT43" s="315"/>
      <c r="BU43" s="315"/>
      <c r="BV43" s="315"/>
      <c r="BW43" s="315"/>
      <c r="BX43" s="315"/>
      <c r="BY43" s="315"/>
      <c r="BZ43" s="315"/>
      <c r="CA43" s="315"/>
      <c r="CB43" s="315"/>
      <c r="CC43" s="315"/>
      <c r="CD43" s="223"/>
    </row>
    <row r="44" spans="2:83" ht="15.4" customHeight="1">
      <c r="B44" s="176"/>
      <c r="C44" s="314"/>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223"/>
      <c r="AO44" s="167" t="s">
        <v>189</v>
      </c>
      <c r="AT44" s="176"/>
      <c r="AU44" s="314"/>
      <c r="AV44" s="315"/>
      <c r="AW44" s="315"/>
      <c r="AX44" s="315"/>
      <c r="AY44" s="315"/>
      <c r="AZ44" s="315"/>
      <c r="BA44" s="315"/>
      <c r="BB44" s="315"/>
      <c r="BC44" s="315"/>
      <c r="BD44" s="315"/>
      <c r="BE44" s="315"/>
      <c r="BF44" s="315"/>
      <c r="BG44" s="315"/>
      <c r="BH44" s="315"/>
      <c r="BI44" s="315"/>
      <c r="BJ44" s="315"/>
      <c r="BK44" s="315"/>
      <c r="BL44" s="315"/>
      <c r="BM44" s="315"/>
      <c r="BN44" s="315"/>
      <c r="BO44" s="315"/>
      <c r="BP44" s="315"/>
      <c r="BQ44" s="315"/>
      <c r="BR44" s="315"/>
      <c r="BS44" s="315"/>
      <c r="BT44" s="315"/>
      <c r="BU44" s="315"/>
      <c r="BV44" s="315"/>
      <c r="BW44" s="315"/>
      <c r="BX44" s="315"/>
      <c r="BY44" s="315"/>
      <c r="BZ44" s="315"/>
      <c r="CA44" s="315"/>
      <c r="CB44" s="315"/>
      <c r="CC44" s="315"/>
      <c r="CD44" s="223"/>
    </row>
    <row r="45" spans="2:83" ht="15.4" customHeight="1">
      <c r="B45" s="176"/>
      <c r="C45" s="316"/>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223"/>
      <c r="AO45" s="167" t="s">
        <v>190</v>
      </c>
      <c r="AT45" s="176"/>
      <c r="AU45" s="316"/>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7"/>
      <c r="BR45" s="317"/>
      <c r="BS45" s="317"/>
      <c r="BT45" s="317"/>
      <c r="BU45" s="317"/>
      <c r="BV45" s="317"/>
      <c r="BW45" s="317"/>
      <c r="BX45" s="317"/>
      <c r="BY45" s="317"/>
      <c r="BZ45" s="317"/>
      <c r="CA45" s="317"/>
      <c r="CB45" s="317"/>
      <c r="CC45" s="317"/>
      <c r="CD45" s="223"/>
    </row>
    <row r="46" spans="2:83" ht="15.4" customHeight="1">
      <c r="B46" s="176"/>
      <c r="C46" s="176"/>
      <c r="D46" s="176"/>
      <c r="E46" s="176"/>
      <c r="F46" s="176"/>
      <c r="G46" s="176"/>
      <c r="H46" s="176"/>
      <c r="I46" s="176"/>
      <c r="J46" s="176"/>
      <c r="K46" s="176"/>
      <c r="L46" s="224"/>
      <c r="M46" s="224"/>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O46" s="167" t="s">
        <v>191</v>
      </c>
      <c r="AT46" s="176"/>
      <c r="AU46" s="176"/>
      <c r="AV46" s="176"/>
      <c r="AW46" s="176"/>
      <c r="AX46" s="176"/>
      <c r="AY46" s="176"/>
      <c r="AZ46" s="176"/>
      <c r="BA46" s="176"/>
      <c r="BB46" s="176"/>
      <c r="BC46" s="176"/>
      <c r="BD46" s="224"/>
      <c r="BE46" s="224"/>
      <c r="BF46" s="176"/>
      <c r="BG46" s="176"/>
      <c r="BH46" s="176"/>
      <c r="BI46" s="176"/>
      <c r="BJ46" s="176"/>
      <c r="BK46" s="176"/>
      <c r="BL46" s="176"/>
      <c r="BM46" s="176"/>
      <c r="BN46" s="176"/>
      <c r="BO46" s="176"/>
      <c r="BP46" s="176"/>
      <c r="BQ46" s="176"/>
      <c r="BR46" s="176"/>
      <c r="BS46" s="176"/>
      <c r="BT46" s="176"/>
      <c r="BU46" s="176"/>
      <c r="BV46" s="176"/>
      <c r="BW46" s="176"/>
      <c r="BX46" s="176"/>
      <c r="BY46" s="176"/>
      <c r="BZ46" s="176"/>
      <c r="CA46" s="176"/>
      <c r="CB46" s="176"/>
      <c r="CC46" s="176"/>
      <c r="CD46" s="176"/>
    </row>
    <row r="47" spans="2:83" ht="15.4" customHeight="1">
      <c r="B47" s="192" t="s">
        <v>192</v>
      </c>
      <c r="C47" s="171"/>
      <c r="D47" s="171"/>
      <c r="E47" s="176"/>
      <c r="F47" s="176"/>
      <c r="G47" s="176"/>
      <c r="H47" s="176"/>
      <c r="I47" s="176"/>
      <c r="J47" s="176"/>
      <c r="K47" s="176"/>
      <c r="L47" s="224"/>
      <c r="M47" s="224"/>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O47" s="167"/>
      <c r="AT47" s="192" t="s">
        <v>192</v>
      </c>
      <c r="AU47" s="171"/>
      <c r="AV47" s="171"/>
      <c r="AW47" s="176"/>
      <c r="AX47" s="176"/>
      <c r="AY47" s="176"/>
      <c r="AZ47" s="176"/>
      <c r="BA47" s="176"/>
      <c r="BB47" s="176"/>
      <c r="BC47" s="176"/>
      <c r="BD47" s="224"/>
      <c r="BE47" s="224"/>
      <c r="BF47" s="176"/>
      <c r="BG47" s="176"/>
      <c r="BH47" s="176"/>
      <c r="BI47" s="176"/>
      <c r="BJ47" s="176"/>
      <c r="BK47" s="176"/>
      <c r="BL47" s="176"/>
      <c r="BM47" s="176"/>
      <c r="BN47" s="176"/>
      <c r="BO47" s="176"/>
      <c r="BP47" s="176"/>
      <c r="BQ47" s="176"/>
      <c r="BR47" s="176"/>
      <c r="BS47" s="176"/>
      <c r="BT47" s="176"/>
      <c r="BU47" s="176"/>
      <c r="BV47" s="176"/>
      <c r="BW47" s="176"/>
      <c r="BX47" s="176"/>
      <c r="BY47" s="176"/>
      <c r="BZ47" s="176"/>
      <c r="CA47" s="176"/>
      <c r="CB47" s="176"/>
      <c r="CC47" s="176"/>
      <c r="CD47" s="176"/>
    </row>
    <row r="48" spans="2:83" ht="15.4" customHeight="1">
      <c r="B48" s="176"/>
      <c r="C48" s="309" t="s">
        <v>193</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176"/>
      <c r="AH48" s="176"/>
      <c r="AI48" s="176"/>
      <c r="AJ48" s="176"/>
      <c r="AK48" s="176"/>
      <c r="AL48" s="176"/>
      <c r="AO48" s="167"/>
      <c r="AT48" s="176"/>
      <c r="AU48" s="309" t="s">
        <v>193</v>
      </c>
      <c r="AV48" s="309"/>
      <c r="AW48" s="309"/>
      <c r="AX48" s="309"/>
      <c r="AY48" s="309"/>
      <c r="AZ48" s="309"/>
      <c r="BA48" s="309"/>
      <c r="BB48" s="309"/>
      <c r="BC48" s="309"/>
      <c r="BD48" s="309"/>
      <c r="BE48" s="309"/>
      <c r="BF48" s="309"/>
      <c r="BG48" s="309"/>
      <c r="BH48" s="309"/>
      <c r="BI48" s="309"/>
      <c r="BJ48" s="309"/>
      <c r="BK48" s="309"/>
      <c r="BL48" s="309"/>
      <c r="BM48" s="309"/>
      <c r="BN48" s="309"/>
      <c r="BO48" s="309"/>
      <c r="BP48" s="309"/>
      <c r="BQ48" s="309"/>
      <c r="BR48" s="309"/>
      <c r="BS48" s="309"/>
      <c r="BT48" s="309"/>
      <c r="BU48" s="309"/>
      <c r="BV48" s="309"/>
      <c r="BW48" s="309"/>
      <c r="BX48" s="309"/>
      <c r="BY48" s="176"/>
      <c r="BZ48" s="176"/>
      <c r="CA48" s="176"/>
      <c r="CB48" s="176"/>
      <c r="CC48" s="176"/>
      <c r="CD48" s="176"/>
    </row>
    <row r="49" spans="3:81" ht="15.4" customHeight="1">
      <c r="C49" s="243"/>
      <c r="D49" s="225" t="s">
        <v>194</v>
      </c>
      <c r="E49" s="310" t="s">
        <v>195</v>
      </c>
      <c r="F49" s="310"/>
      <c r="G49" s="310"/>
      <c r="H49" s="310"/>
      <c r="I49" s="190" t="s">
        <v>196</v>
      </c>
      <c r="J49" s="311" t="s">
        <v>197</v>
      </c>
      <c r="K49" s="311"/>
      <c r="L49" s="311"/>
      <c r="M49" s="311"/>
      <c r="N49" s="311"/>
      <c r="O49" s="311"/>
      <c r="P49" s="190" t="s">
        <v>198</v>
      </c>
      <c r="Q49" s="241"/>
      <c r="R49" s="190"/>
      <c r="S49" s="226"/>
      <c r="T49" s="226"/>
      <c r="U49" s="226"/>
      <c r="V49" s="226"/>
      <c r="W49" s="190"/>
      <c r="X49" s="191"/>
      <c r="Y49" s="191"/>
      <c r="Z49" s="191"/>
      <c r="AA49" s="191"/>
      <c r="AB49" s="190"/>
      <c r="AC49" s="190"/>
      <c r="AD49" s="190"/>
      <c r="AE49" s="176"/>
      <c r="AF49" s="176"/>
      <c r="AG49" s="191"/>
      <c r="AH49" s="191"/>
      <c r="AI49" s="191"/>
      <c r="AJ49" s="191"/>
      <c r="AO49" s="167"/>
      <c r="AU49" s="243"/>
      <c r="AV49" s="225" t="s">
        <v>199</v>
      </c>
      <c r="AW49" s="310" t="s">
        <v>195</v>
      </c>
      <c r="AX49" s="310"/>
      <c r="AY49" s="310"/>
      <c r="AZ49" s="310"/>
      <c r="BA49" s="190" t="s">
        <v>196</v>
      </c>
      <c r="BB49" s="311" t="s">
        <v>197</v>
      </c>
      <c r="BC49" s="311"/>
      <c r="BD49" s="311"/>
      <c r="BE49" s="311"/>
      <c r="BF49" s="311"/>
      <c r="BG49" s="311"/>
      <c r="BH49" s="190" t="s">
        <v>198</v>
      </c>
      <c r="BI49" s="241"/>
      <c r="BJ49" s="190"/>
      <c r="BK49" s="226"/>
      <c r="BL49" s="226"/>
      <c r="BM49" s="226"/>
      <c r="BN49" s="226"/>
      <c r="BO49" s="251" t="s">
        <v>146</v>
      </c>
      <c r="BP49" s="252" t="s">
        <v>200</v>
      </c>
      <c r="BR49" s="191"/>
      <c r="BS49" s="191"/>
      <c r="BT49" s="190"/>
      <c r="BU49" s="190"/>
      <c r="BV49" s="190"/>
      <c r="BW49" s="176"/>
      <c r="BX49" s="176"/>
      <c r="BY49" s="191"/>
      <c r="BZ49" s="191"/>
      <c r="CA49" s="191"/>
      <c r="CB49" s="191"/>
    </row>
    <row r="50" spans="3:81" ht="15.4" customHeight="1">
      <c r="C50" s="243"/>
      <c r="D50" s="225" t="s">
        <v>194</v>
      </c>
      <c r="E50" s="176" t="s">
        <v>201</v>
      </c>
      <c r="F50" s="176"/>
      <c r="G50" s="176"/>
      <c r="H50" s="176"/>
      <c r="I50" s="190" t="s">
        <v>196</v>
      </c>
      <c r="J50" s="311" t="s">
        <v>197</v>
      </c>
      <c r="K50" s="311"/>
      <c r="L50" s="311"/>
      <c r="M50" s="311"/>
      <c r="N50" s="311"/>
      <c r="O50" s="311"/>
      <c r="P50" s="190" t="s">
        <v>202</v>
      </c>
      <c r="Q50" s="227"/>
      <c r="R50" s="227"/>
      <c r="S50" s="227"/>
      <c r="T50" s="227"/>
      <c r="U50" s="227"/>
      <c r="V50" s="227"/>
      <c r="W50" s="227"/>
      <c r="X50" s="228"/>
      <c r="Y50" s="228"/>
      <c r="Z50" s="228"/>
      <c r="AA50" s="190"/>
      <c r="AB50" s="189"/>
      <c r="AC50" s="190"/>
      <c r="AD50" s="190"/>
      <c r="AE50" s="190"/>
      <c r="AF50" s="190"/>
      <c r="AG50" s="191"/>
      <c r="AH50" s="191"/>
      <c r="AI50" s="191"/>
      <c r="AJ50" s="191"/>
      <c r="AO50" s="190" t="s">
        <v>203</v>
      </c>
      <c r="AU50" s="243"/>
      <c r="AV50" s="225" t="s">
        <v>194</v>
      </c>
      <c r="AW50" s="176" t="s">
        <v>201</v>
      </c>
      <c r="AX50" s="176"/>
      <c r="AY50" s="176"/>
      <c r="AZ50" s="176"/>
      <c r="BA50" s="190" t="s">
        <v>196</v>
      </c>
      <c r="BB50" s="311" t="s">
        <v>197</v>
      </c>
      <c r="BC50" s="311"/>
      <c r="BD50" s="311"/>
      <c r="BE50" s="311"/>
      <c r="BF50" s="311"/>
      <c r="BG50" s="311"/>
      <c r="BH50" s="190" t="s">
        <v>202</v>
      </c>
      <c r="BI50" s="227"/>
      <c r="BJ50" s="227"/>
      <c r="BK50" s="227"/>
      <c r="BL50" s="227"/>
      <c r="BM50" s="227"/>
      <c r="BN50" s="227"/>
      <c r="BO50" s="227"/>
      <c r="BP50" s="228"/>
      <c r="BQ50" s="228"/>
      <c r="BR50" s="228"/>
      <c r="BS50" s="190"/>
      <c r="BT50" s="189"/>
      <c r="BU50" s="190"/>
      <c r="BV50" s="190"/>
      <c r="BW50" s="190"/>
      <c r="BX50" s="190"/>
      <c r="BY50" s="191"/>
      <c r="BZ50" s="191"/>
      <c r="CA50" s="191"/>
      <c r="CB50" s="191"/>
    </row>
    <row r="51" spans="3:81" ht="15.4" customHeight="1">
      <c r="C51" s="243"/>
      <c r="D51" s="189"/>
      <c r="E51" s="176" t="s">
        <v>204</v>
      </c>
      <c r="F51" s="176"/>
      <c r="G51" s="176"/>
      <c r="H51" s="176"/>
      <c r="I51" s="176"/>
      <c r="J51" s="176"/>
      <c r="K51" s="191"/>
      <c r="L51" s="191"/>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306"/>
      <c r="AO51" s="190" t="s">
        <v>205</v>
      </c>
      <c r="AU51" s="243"/>
      <c r="AV51" s="189"/>
      <c r="AW51" s="176" t="s">
        <v>204</v>
      </c>
      <c r="AX51" s="176"/>
      <c r="AY51" s="176"/>
      <c r="AZ51" s="176"/>
      <c r="BA51" s="176"/>
      <c r="BB51" s="176"/>
      <c r="BC51" s="191"/>
      <c r="BD51" s="191"/>
      <c r="BF51" s="377" t="s">
        <v>205</v>
      </c>
      <c r="BG51" s="377"/>
      <c r="BH51" s="377"/>
      <c r="BI51" s="377"/>
      <c r="BJ51" s="377"/>
      <c r="BK51" s="377"/>
      <c r="BL51" s="377"/>
      <c r="BM51" s="377"/>
      <c r="BN51" s="377"/>
      <c r="BO51" s="377"/>
      <c r="BP51" s="377"/>
      <c r="BQ51" s="377"/>
      <c r="BR51" s="377"/>
      <c r="BS51" s="377"/>
      <c r="BT51" s="377"/>
      <c r="BU51" s="377"/>
      <c r="BV51" s="377"/>
      <c r="BW51" s="377"/>
      <c r="BX51" s="377"/>
      <c r="BY51" s="377"/>
      <c r="BZ51" s="377"/>
      <c r="CA51" s="377"/>
      <c r="CB51" s="377"/>
      <c r="CC51" s="377"/>
    </row>
    <row r="52" spans="3:81" ht="15.4" customHeight="1">
      <c r="C52" s="243"/>
      <c r="D52" s="189"/>
      <c r="E52" s="241"/>
      <c r="F52" s="241"/>
      <c r="G52" s="241"/>
      <c r="H52" s="241"/>
      <c r="I52" s="241"/>
      <c r="J52" s="241"/>
      <c r="K52" s="191"/>
      <c r="L52" s="191"/>
      <c r="M52" s="176"/>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O52" s="190" t="s">
        <v>206</v>
      </c>
      <c r="AU52" s="243"/>
      <c r="AV52" s="189"/>
      <c r="AW52" s="241"/>
      <c r="AX52" s="241"/>
      <c r="AY52" s="241"/>
      <c r="AZ52" s="241"/>
      <c r="BA52" s="241"/>
      <c r="BB52" s="241"/>
      <c r="BC52" s="191"/>
      <c r="BD52" s="191"/>
      <c r="BE52" s="176"/>
      <c r="BF52" s="318"/>
      <c r="BG52" s="318"/>
      <c r="BH52" s="318"/>
      <c r="BI52" s="318"/>
      <c r="BJ52" s="318"/>
      <c r="BK52" s="318"/>
      <c r="BL52" s="318"/>
      <c r="BM52" s="318"/>
      <c r="BN52" s="318"/>
      <c r="BO52" s="318"/>
      <c r="BP52" s="318"/>
      <c r="BQ52" s="318"/>
      <c r="BR52" s="318"/>
      <c r="BS52" s="318"/>
      <c r="BT52" s="318"/>
      <c r="BU52" s="318"/>
      <c r="BV52" s="318"/>
      <c r="BW52" s="318"/>
      <c r="BX52" s="318"/>
      <c r="BY52" s="318"/>
      <c r="BZ52" s="318"/>
      <c r="CA52" s="318"/>
      <c r="CB52" s="318"/>
      <c r="CC52" s="318"/>
    </row>
    <row r="53" spans="3:81" ht="15.4" customHeight="1">
      <c r="C53" s="243"/>
      <c r="D53" s="189"/>
      <c r="E53" s="241"/>
      <c r="F53" s="241"/>
      <c r="G53" s="241"/>
      <c r="H53" s="241"/>
      <c r="I53" s="241"/>
      <c r="J53" s="241"/>
      <c r="K53" s="191"/>
      <c r="L53" s="191"/>
      <c r="M53" s="176"/>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O53" s="190" t="s">
        <v>207</v>
      </c>
      <c r="AU53" s="243"/>
      <c r="AV53" s="189"/>
      <c r="AW53" s="241"/>
      <c r="AX53" s="241"/>
      <c r="AY53" s="241"/>
      <c r="AZ53" s="241"/>
      <c r="BA53" s="241"/>
      <c r="BB53" s="241"/>
      <c r="BC53" s="191"/>
      <c r="BD53" s="191"/>
      <c r="BE53" s="176"/>
      <c r="BF53" s="319"/>
      <c r="BG53" s="319"/>
      <c r="BH53" s="319"/>
      <c r="BI53" s="319"/>
      <c r="BJ53" s="319"/>
      <c r="BK53" s="319"/>
      <c r="BL53" s="319"/>
      <c r="BM53" s="319"/>
      <c r="BN53" s="319"/>
      <c r="BO53" s="319"/>
      <c r="BP53" s="319"/>
      <c r="BQ53" s="319"/>
      <c r="BR53" s="319"/>
      <c r="BS53" s="319"/>
      <c r="BT53" s="319"/>
      <c r="BU53" s="319"/>
      <c r="BV53" s="319"/>
      <c r="BW53" s="319"/>
      <c r="BX53" s="319"/>
      <c r="BY53" s="319"/>
      <c r="BZ53" s="319"/>
      <c r="CA53" s="319"/>
      <c r="CB53" s="319"/>
      <c r="CC53" s="319"/>
    </row>
    <row r="54" spans="3:81" ht="15.4" customHeight="1">
      <c r="C54" s="243"/>
      <c r="D54" s="189"/>
      <c r="E54" s="241"/>
      <c r="F54" s="241"/>
      <c r="G54" s="241"/>
      <c r="H54" s="241"/>
      <c r="I54" s="241"/>
      <c r="J54" s="241"/>
      <c r="K54" s="191"/>
      <c r="L54" s="191"/>
      <c r="M54" s="176"/>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O54" s="190"/>
      <c r="AU54" s="243"/>
      <c r="AV54" s="189"/>
      <c r="AW54" s="241"/>
      <c r="AX54" s="241"/>
      <c r="AY54" s="241"/>
      <c r="AZ54" s="241"/>
      <c r="BA54" s="241"/>
      <c r="BB54" s="241"/>
      <c r="BC54" s="191"/>
      <c r="BD54" s="191"/>
      <c r="BE54" s="176"/>
      <c r="BF54" s="319"/>
      <c r="BG54" s="319"/>
      <c r="BH54" s="319"/>
      <c r="BI54" s="319"/>
      <c r="BJ54" s="319"/>
      <c r="BK54" s="319"/>
      <c r="BL54" s="319"/>
      <c r="BM54" s="319"/>
      <c r="BN54" s="319"/>
      <c r="BO54" s="319"/>
      <c r="BP54" s="319"/>
      <c r="BQ54" s="319"/>
      <c r="BR54" s="319"/>
      <c r="BS54" s="319"/>
      <c r="BT54" s="319"/>
      <c r="BU54" s="319"/>
      <c r="BV54" s="319"/>
      <c r="BW54" s="319"/>
      <c r="BX54" s="319"/>
      <c r="BY54" s="319"/>
      <c r="BZ54" s="319"/>
      <c r="CA54" s="319"/>
      <c r="CB54" s="319"/>
      <c r="CC54" s="319"/>
    </row>
    <row r="55" spans="3:81" ht="15.4" customHeight="1">
      <c r="C55" s="243"/>
      <c r="D55" s="189"/>
      <c r="E55" s="241"/>
      <c r="F55" s="241"/>
      <c r="G55" s="241"/>
      <c r="H55" s="241"/>
      <c r="I55" s="241"/>
      <c r="J55" s="241"/>
      <c r="K55" s="191"/>
      <c r="L55" s="191"/>
      <c r="M55" s="176"/>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O55" s="167"/>
      <c r="AU55" s="243"/>
      <c r="AV55" s="189"/>
      <c r="AW55" s="241"/>
      <c r="AX55" s="241"/>
      <c r="AY55" s="241"/>
      <c r="AZ55" s="241"/>
      <c r="BA55" s="241"/>
      <c r="BB55" s="241"/>
      <c r="BC55" s="191"/>
      <c r="BD55" s="191"/>
      <c r="BE55" s="176"/>
      <c r="BF55" s="319"/>
      <c r="BG55" s="319"/>
      <c r="BH55" s="319"/>
      <c r="BI55" s="319"/>
      <c r="BJ55" s="319"/>
      <c r="BK55" s="319"/>
      <c r="BL55" s="319"/>
      <c r="BM55" s="319"/>
      <c r="BN55" s="319"/>
      <c r="BO55" s="319"/>
      <c r="BP55" s="319"/>
      <c r="BQ55" s="319"/>
      <c r="BR55" s="319"/>
      <c r="BS55" s="319"/>
      <c r="BT55" s="319"/>
      <c r="BU55" s="319"/>
      <c r="BV55" s="319"/>
      <c r="BW55" s="319"/>
      <c r="BX55" s="319"/>
      <c r="BY55" s="319"/>
      <c r="BZ55" s="319"/>
      <c r="CA55" s="319"/>
      <c r="CB55" s="319"/>
      <c r="CC55" s="319"/>
    </row>
    <row r="56" spans="3:81" ht="15.4" customHeight="1">
      <c r="C56" s="243"/>
      <c r="D56" s="219"/>
      <c r="E56" s="229" t="s">
        <v>208</v>
      </c>
      <c r="F56" s="307" t="s">
        <v>209</v>
      </c>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O56" s="167"/>
      <c r="AU56" s="243"/>
      <c r="AV56" s="219"/>
      <c r="AW56" s="229" t="s">
        <v>208</v>
      </c>
      <c r="AX56" s="307" t="s">
        <v>288</v>
      </c>
      <c r="AY56" s="307"/>
      <c r="AZ56" s="307"/>
      <c r="BA56" s="307"/>
      <c r="BB56" s="307"/>
      <c r="BC56" s="307"/>
      <c r="BD56" s="307"/>
      <c r="BE56" s="307"/>
      <c r="BF56" s="307"/>
      <c r="BG56" s="307"/>
      <c r="BH56" s="307"/>
      <c r="BI56" s="307"/>
      <c r="BJ56" s="307"/>
      <c r="BK56" s="307"/>
      <c r="BL56" s="307"/>
      <c r="BM56" s="307"/>
      <c r="BN56" s="307"/>
      <c r="BO56" s="307"/>
      <c r="BP56" s="307"/>
      <c r="BQ56" s="307"/>
      <c r="BR56" s="307"/>
      <c r="BS56" s="307"/>
      <c r="BT56" s="307"/>
      <c r="BU56" s="307"/>
      <c r="BV56" s="307"/>
      <c r="BW56" s="307"/>
      <c r="BX56" s="307"/>
      <c r="BY56" s="307"/>
      <c r="BZ56" s="307"/>
      <c r="CA56" s="307"/>
      <c r="CB56" s="307"/>
    </row>
    <row r="57" spans="3:81" ht="15.4" customHeight="1">
      <c r="C57" s="243"/>
      <c r="D57" s="219"/>
      <c r="E57" s="229"/>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O57" s="167"/>
      <c r="AU57" s="243"/>
      <c r="AV57" s="219"/>
      <c r="AW57" s="229"/>
      <c r="AX57" s="307"/>
      <c r="AY57" s="307"/>
      <c r="AZ57" s="307"/>
      <c r="BA57" s="307"/>
      <c r="BB57" s="307"/>
      <c r="BC57" s="307"/>
      <c r="BD57" s="307"/>
      <c r="BE57" s="307"/>
      <c r="BF57" s="307"/>
      <c r="BG57" s="307"/>
      <c r="BH57" s="307"/>
      <c r="BI57" s="307"/>
      <c r="BJ57" s="307"/>
      <c r="BK57" s="307"/>
      <c r="BL57" s="307"/>
      <c r="BM57" s="307"/>
      <c r="BN57" s="307"/>
      <c r="BO57" s="307"/>
      <c r="BP57" s="307"/>
      <c r="BQ57" s="307"/>
      <c r="BR57" s="307"/>
      <c r="BS57" s="307"/>
      <c r="BT57" s="307"/>
      <c r="BU57" s="307"/>
      <c r="BV57" s="307"/>
      <c r="BW57" s="307"/>
      <c r="BX57" s="307"/>
      <c r="BY57" s="307"/>
      <c r="BZ57" s="307"/>
      <c r="CA57" s="307"/>
      <c r="CB57" s="307"/>
    </row>
    <row r="58" spans="3:81" ht="15.4" customHeight="1">
      <c r="C58" s="243"/>
      <c r="D58" s="219"/>
      <c r="E58" s="229"/>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O58" s="167"/>
      <c r="AU58" s="243"/>
      <c r="AV58" s="219"/>
      <c r="AW58" s="229"/>
      <c r="AX58" s="307"/>
      <c r="AY58" s="307"/>
      <c r="AZ58" s="307"/>
      <c r="BA58" s="307"/>
      <c r="BB58" s="307"/>
      <c r="BC58" s="307"/>
      <c r="BD58" s="307"/>
      <c r="BE58" s="307"/>
      <c r="BF58" s="307"/>
      <c r="BG58" s="307"/>
      <c r="BH58" s="307"/>
      <c r="BI58" s="307"/>
      <c r="BJ58" s="307"/>
      <c r="BK58" s="307"/>
      <c r="BL58" s="307"/>
      <c r="BM58" s="307"/>
      <c r="BN58" s="307"/>
      <c r="BO58" s="307"/>
      <c r="BP58" s="307"/>
      <c r="BQ58" s="307"/>
      <c r="BR58" s="307"/>
      <c r="BS58" s="307"/>
      <c r="BT58" s="307"/>
      <c r="BU58" s="307"/>
      <c r="BV58" s="307"/>
      <c r="BW58" s="307"/>
      <c r="BX58" s="307"/>
      <c r="BY58" s="307"/>
      <c r="BZ58" s="307"/>
      <c r="CA58" s="307"/>
      <c r="CB58" s="307"/>
    </row>
    <row r="59" spans="3:81" ht="16.5" customHeight="1">
      <c r="C59" s="243"/>
      <c r="D59" s="219"/>
      <c r="E59" s="229"/>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O59" s="167"/>
      <c r="AU59" s="243"/>
      <c r="AV59" s="219"/>
      <c r="AW59" s="229"/>
      <c r="AX59" s="307"/>
      <c r="AY59" s="307"/>
      <c r="AZ59" s="307"/>
      <c r="BA59" s="307"/>
      <c r="BB59" s="307"/>
      <c r="BC59" s="307"/>
      <c r="BD59" s="307"/>
      <c r="BE59" s="307"/>
      <c r="BF59" s="307"/>
      <c r="BG59" s="307"/>
      <c r="BH59" s="307"/>
      <c r="BI59" s="307"/>
      <c r="BJ59" s="307"/>
      <c r="BK59" s="307"/>
      <c r="BL59" s="307"/>
      <c r="BM59" s="307"/>
      <c r="BN59" s="307"/>
      <c r="BO59" s="307"/>
      <c r="BP59" s="307"/>
      <c r="BQ59" s="307"/>
      <c r="BR59" s="307"/>
      <c r="BS59" s="307"/>
      <c r="BT59" s="307"/>
      <c r="BU59" s="307"/>
      <c r="BV59" s="307"/>
      <c r="BW59" s="307"/>
      <c r="BX59" s="307"/>
      <c r="BY59" s="307"/>
      <c r="BZ59" s="307"/>
      <c r="CA59" s="307"/>
      <c r="CB59" s="307"/>
    </row>
    <row r="60" spans="3:81" ht="15.4" customHeight="1">
      <c r="C60" s="230"/>
      <c r="E60" s="229" t="s">
        <v>208</v>
      </c>
      <c r="F60" s="308" t="s">
        <v>210</v>
      </c>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O60" s="167"/>
      <c r="AU60" s="230"/>
      <c r="AW60" s="229" t="s">
        <v>208</v>
      </c>
      <c r="AX60" s="308" t="s">
        <v>210</v>
      </c>
      <c r="AY60" s="308"/>
      <c r="AZ60" s="308"/>
      <c r="BA60" s="308"/>
      <c r="BB60" s="308"/>
      <c r="BC60" s="308"/>
      <c r="BD60" s="308"/>
      <c r="BE60" s="308"/>
      <c r="BF60" s="308"/>
      <c r="BG60" s="308"/>
      <c r="BH60" s="308"/>
      <c r="BI60" s="308"/>
      <c r="BJ60" s="308"/>
      <c r="BK60" s="308"/>
      <c r="BL60" s="308"/>
      <c r="BM60" s="308"/>
      <c r="BN60" s="308"/>
      <c r="BO60" s="308"/>
      <c r="BP60" s="308"/>
      <c r="BQ60" s="308"/>
      <c r="BR60" s="308"/>
      <c r="BS60" s="308"/>
      <c r="BT60" s="308"/>
      <c r="BU60" s="308"/>
      <c r="BV60" s="308"/>
      <c r="BW60" s="308"/>
      <c r="BX60" s="308"/>
      <c r="BY60" s="308"/>
      <c r="BZ60" s="308"/>
      <c r="CA60" s="308"/>
      <c r="CB60" s="308"/>
    </row>
    <row r="61" spans="3:81" ht="20.25" customHeight="1">
      <c r="C61" s="231"/>
      <c r="F61" s="308"/>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Q61" s="167"/>
      <c r="AU61" s="231"/>
      <c r="AX61" s="308"/>
      <c r="AY61" s="308"/>
      <c r="AZ61" s="308"/>
      <c r="BA61" s="308"/>
      <c r="BB61" s="308"/>
      <c r="BC61" s="308"/>
      <c r="BD61" s="308"/>
      <c r="BE61" s="308"/>
      <c r="BF61" s="308"/>
      <c r="BG61" s="308"/>
      <c r="BH61" s="308"/>
      <c r="BI61" s="308"/>
      <c r="BJ61" s="308"/>
      <c r="BK61" s="308"/>
      <c r="BL61" s="308"/>
      <c r="BM61" s="308"/>
      <c r="BN61" s="308"/>
      <c r="BO61" s="308"/>
      <c r="BP61" s="308"/>
      <c r="BQ61" s="308"/>
      <c r="BR61" s="308"/>
      <c r="BS61" s="308"/>
      <c r="BT61" s="308"/>
      <c r="BU61" s="308"/>
      <c r="BV61" s="308"/>
      <c r="BW61" s="308"/>
      <c r="BX61" s="308"/>
      <c r="BY61" s="308"/>
      <c r="BZ61" s="308"/>
      <c r="CA61" s="308"/>
      <c r="CB61" s="308"/>
    </row>
    <row r="62" spans="3:81" ht="17.25" customHeight="1">
      <c r="C62" s="171" t="s">
        <v>211</v>
      </c>
      <c r="D62" s="172"/>
      <c r="AO62" s="167"/>
      <c r="AU62" s="171" t="s">
        <v>211</v>
      </c>
      <c r="AV62" s="172"/>
    </row>
    <row r="63" spans="3:81" ht="15.4" customHeight="1">
      <c r="D63" s="225" t="s">
        <v>194</v>
      </c>
      <c r="E63" s="176" t="s">
        <v>212</v>
      </c>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O63" s="167"/>
      <c r="AV63" s="225" t="s">
        <v>194</v>
      </c>
      <c r="AW63" s="176" t="s">
        <v>212</v>
      </c>
      <c r="AX63" s="191"/>
      <c r="AY63" s="191"/>
      <c r="AZ63" s="191"/>
      <c r="BA63" s="191"/>
      <c r="BB63" s="255" t="s">
        <v>213</v>
      </c>
      <c r="BC63" s="255"/>
      <c r="BD63" s="191"/>
      <c r="BE63" s="191"/>
      <c r="BF63" s="191"/>
      <c r="BG63" s="191"/>
      <c r="BH63" s="191"/>
      <c r="BI63" s="191"/>
      <c r="BJ63" s="191"/>
      <c r="BK63" s="191"/>
      <c r="BL63" s="191"/>
      <c r="BM63" s="191"/>
      <c r="BN63" s="191"/>
      <c r="BO63" s="191"/>
      <c r="BP63" s="191"/>
      <c r="BQ63" s="191"/>
      <c r="BR63" s="191"/>
      <c r="BS63" s="191"/>
      <c r="BT63" s="191"/>
      <c r="BU63" s="191"/>
      <c r="BV63" s="191"/>
      <c r="BW63" s="191"/>
    </row>
    <row r="64" spans="3:81" ht="15.4" customHeight="1">
      <c r="D64" s="225" t="s">
        <v>194</v>
      </c>
      <c r="E64" s="176" t="s">
        <v>214</v>
      </c>
      <c r="F64" s="232"/>
      <c r="G64" s="232"/>
      <c r="H64" s="233"/>
      <c r="I64" s="191"/>
      <c r="J64" s="292" t="s">
        <v>215</v>
      </c>
      <c r="K64" s="293"/>
      <c r="L64" s="293"/>
      <c r="M64" s="293"/>
      <c r="N64" s="293"/>
      <c r="O64" s="293"/>
      <c r="P64" s="293"/>
      <c r="Q64" s="293"/>
      <c r="R64" s="293"/>
      <c r="S64" s="293"/>
      <c r="T64" s="293"/>
      <c r="U64" s="293"/>
      <c r="V64" s="293"/>
      <c r="W64" s="293"/>
      <c r="X64" s="293"/>
      <c r="Y64" s="293"/>
      <c r="Z64" s="294"/>
      <c r="AA64" s="292" t="s">
        <v>216</v>
      </c>
      <c r="AB64" s="293"/>
      <c r="AC64" s="293"/>
      <c r="AD64" s="293"/>
      <c r="AE64" s="293"/>
      <c r="AF64" s="293"/>
      <c r="AG64" s="293"/>
      <c r="AH64" s="293"/>
      <c r="AI64" s="293"/>
      <c r="AJ64" s="293"/>
      <c r="AK64" s="294"/>
      <c r="AO64" s="167"/>
      <c r="AV64" s="225" t="s">
        <v>194</v>
      </c>
      <c r="AW64" s="176" t="s">
        <v>214</v>
      </c>
      <c r="AX64" s="232"/>
      <c r="AY64" s="232"/>
      <c r="AZ64" s="233"/>
      <c r="BA64" s="191"/>
      <c r="BB64" s="292" t="s">
        <v>215</v>
      </c>
      <c r="BC64" s="293"/>
      <c r="BD64" s="293"/>
      <c r="BE64" s="293"/>
      <c r="BF64" s="293"/>
      <c r="BG64" s="293"/>
      <c r="BH64" s="293"/>
      <c r="BI64" s="293"/>
      <c r="BJ64" s="293"/>
      <c r="BK64" s="293"/>
      <c r="BL64" s="293"/>
      <c r="BM64" s="293"/>
      <c r="BN64" s="293"/>
      <c r="BO64" s="293"/>
      <c r="BP64" s="293"/>
      <c r="BQ64" s="293"/>
      <c r="BR64" s="294"/>
      <c r="BS64" s="292" t="s">
        <v>216</v>
      </c>
      <c r="BT64" s="293"/>
      <c r="BU64" s="293"/>
      <c r="BV64" s="293"/>
      <c r="BW64" s="293"/>
      <c r="BX64" s="293"/>
      <c r="BY64" s="293"/>
      <c r="BZ64" s="293"/>
      <c r="CA64" s="293"/>
      <c r="CB64" s="293"/>
      <c r="CC64" s="294"/>
    </row>
    <row r="65" spans="2:84" ht="15.4" customHeight="1">
      <c r="D65" s="191"/>
      <c r="E65" s="191"/>
      <c r="F65" s="191"/>
      <c r="G65" s="191"/>
      <c r="H65" s="191"/>
      <c r="I65" s="191"/>
      <c r="J65" s="320"/>
      <c r="K65" s="321"/>
      <c r="L65" s="321"/>
      <c r="M65" s="321"/>
      <c r="N65" s="321"/>
      <c r="O65" s="321"/>
      <c r="P65" s="321"/>
      <c r="Q65" s="321"/>
      <c r="R65" s="321"/>
      <c r="S65" s="321"/>
      <c r="T65" s="321"/>
      <c r="U65" s="321"/>
      <c r="V65" s="321"/>
      <c r="W65" s="321"/>
      <c r="X65" s="321"/>
      <c r="Y65" s="321"/>
      <c r="Z65" s="240" t="s">
        <v>217</v>
      </c>
      <c r="AA65" s="320" t="s">
        <v>218</v>
      </c>
      <c r="AB65" s="321"/>
      <c r="AC65" s="321"/>
      <c r="AD65" s="321"/>
      <c r="AE65" s="321"/>
      <c r="AF65" s="321"/>
      <c r="AG65" s="321"/>
      <c r="AH65" s="321"/>
      <c r="AI65" s="321"/>
      <c r="AJ65" s="321"/>
      <c r="AK65" s="372"/>
      <c r="AV65" s="191"/>
      <c r="AW65" s="191"/>
      <c r="AX65" s="191"/>
      <c r="AY65" s="191"/>
      <c r="AZ65" s="191"/>
      <c r="BA65" s="191"/>
      <c r="BB65" s="320"/>
      <c r="BC65" s="321"/>
      <c r="BD65" s="321"/>
      <c r="BE65" s="321"/>
      <c r="BF65" s="321"/>
      <c r="BG65" s="321"/>
      <c r="BH65" s="321"/>
      <c r="BI65" s="321"/>
      <c r="BJ65" s="321"/>
      <c r="BK65" s="321"/>
      <c r="BL65" s="321"/>
      <c r="BM65" s="321"/>
      <c r="BN65" s="321"/>
      <c r="BO65" s="321"/>
      <c r="BP65" s="321"/>
      <c r="BQ65" s="321"/>
      <c r="BR65" s="240" t="s">
        <v>217</v>
      </c>
      <c r="BS65" s="320" t="s">
        <v>218</v>
      </c>
      <c r="BT65" s="321"/>
      <c r="BU65" s="321"/>
      <c r="BV65" s="321"/>
      <c r="BW65" s="321"/>
      <c r="BX65" s="321"/>
      <c r="BY65" s="321"/>
      <c r="BZ65" s="321"/>
      <c r="CA65" s="321"/>
      <c r="CB65" s="321"/>
      <c r="CC65" s="372"/>
      <c r="CD65" s="252" t="s">
        <v>146</v>
      </c>
      <c r="CE65" s="252" t="s">
        <v>219</v>
      </c>
      <c r="CF65" s="252"/>
    </row>
    <row r="66" spans="2:84" ht="15.4" customHeight="1">
      <c r="CD66" s="252"/>
      <c r="CE66" s="252"/>
      <c r="CF66" s="252"/>
    </row>
    <row r="67" spans="2:84" ht="15.4" customHeight="1">
      <c r="C67" s="192" t="s">
        <v>220</v>
      </c>
      <c r="D67" s="172"/>
      <c r="AU67" s="192" t="s">
        <v>220</v>
      </c>
      <c r="AV67" s="172"/>
      <c r="CD67" s="252"/>
      <c r="CE67" s="252"/>
      <c r="CF67" s="252"/>
    </row>
    <row r="68" spans="2:84" ht="15.4" customHeight="1">
      <c r="D68" s="225" t="s">
        <v>194</v>
      </c>
      <c r="E68" s="176" t="s">
        <v>212</v>
      </c>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V68" s="225" t="s">
        <v>194</v>
      </c>
      <c r="AW68" s="176" t="s">
        <v>212</v>
      </c>
      <c r="AX68" s="191"/>
      <c r="AY68" s="191"/>
      <c r="AZ68" s="191"/>
      <c r="BA68" s="191"/>
      <c r="BB68" s="255" t="s">
        <v>221</v>
      </c>
      <c r="BC68" s="255"/>
      <c r="BD68" s="249"/>
      <c r="BE68" s="191"/>
      <c r="BF68" s="191"/>
      <c r="BG68" s="191"/>
      <c r="BH68" s="191"/>
      <c r="BI68" s="191"/>
      <c r="BJ68" s="191"/>
      <c r="BK68" s="191"/>
      <c r="BL68" s="191"/>
      <c r="BM68" s="191"/>
      <c r="BN68" s="191"/>
      <c r="BO68" s="191"/>
      <c r="BP68" s="191"/>
      <c r="BQ68" s="191"/>
      <c r="BR68" s="191"/>
      <c r="BS68" s="191"/>
      <c r="BT68" s="191"/>
      <c r="BU68" s="191"/>
      <c r="BV68" s="191"/>
      <c r="BW68" s="191"/>
      <c r="CD68" s="252"/>
      <c r="CE68" s="252"/>
      <c r="CF68" s="252"/>
    </row>
    <row r="69" spans="2:84" ht="15.4" customHeight="1">
      <c r="D69" s="225" t="s">
        <v>194</v>
      </c>
      <c r="E69" s="176" t="s">
        <v>214</v>
      </c>
      <c r="F69" s="232"/>
      <c r="G69" s="232"/>
      <c r="H69" s="233"/>
      <c r="I69" s="191"/>
      <c r="J69" s="292" t="s">
        <v>215</v>
      </c>
      <c r="K69" s="293"/>
      <c r="L69" s="293"/>
      <c r="M69" s="293"/>
      <c r="N69" s="293"/>
      <c r="O69" s="293"/>
      <c r="P69" s="293"/>
      <c r="Q69" s="293"/>
      <c r="R69" s="293"/>
      <c r="S69" s="293"/>
      <c r="T69" s="293"/>
      <c r="U69" s="293"/>
      <c r="V69" s="293"/>
      <c r="W69" s="293"/>
      <c r="X69" s="293"/>
      <c r="Y69" s="293"/>
      <c r="Z69" s="294"/>
      <c r="AA69" s="292" t="s">
        <v>216</v>
      </c>
      <c r="AB69" s="293"/>
      <c r="AC69" s="293"/>
      <c r="AD69" s="293"/>
      <c r="AE69" s="293"/>
      <c r="AF69" s="293"/>
      <c r="AG69" s="293"/>
      <c r="AH69" s="293"/>
      <c r="AI69" s="293"/>
      <c r="AJ69" s="293"/>
      <c r="AK69" s="294"/>
      <c r="AV69" s="225" t="s">
        <v>194</v>
      </c>
      <c r="AW69" s="176" t="s">
        <v>214</v>
      </c>
      <c r="AX69" s="232"/>
      <c r="AY69" s="232"/>
      <c r="AZ69" s="233"/>
      <c r="BA69" s="191"/>
      <c r="BB69" s="292" t="s">
        <v>215</v>
      </c>
      <c r="BC69" s="293"/>
      <c r="BD69" s="293"/>
      <c r="BE69" s="293"/>
      <c r="BF69" s="293"/>
      <c r="BG69" s="293"/>
      <c r="BH69" s="293"/>
      <c r="BI69" s="293"/>
      <c r="BJ69" s="293"/>
      <c r="BK69" s="293"/>
      <c r="BL69" s="293"/>
      <c r="BM69" s="293"/>
      <c r="BN69" s="293"/>
      <c r="BO69" s="293"/>
      <c r="BP69" s="293"/>
      <c r="BQ69" s="293"/>
      <c r="BR69" s="294"/>
      <c r="BS69" s="292" t="s">
        <v>216</v>
      </c>
      <c r="BT69" s="293"/>
      <c r="BU69" s="293"/>
      <c r="BV69" s="293"/>
      <c r="BW69" s="293"/>
      <c r="BX69" s="293"/>
      <c r="BY69" s="293"/>
      <c r="BZ69" s="293"/>
      <c r="CA69" s="293"/>
      <c r="CB69" s="293"/>
      <c r="CC69" s="294"/>
      <c r="CD69" s="252"/>
      <c r="CE69" s="252"/>
      <c r="CF69" s="252"/>
    </row>
    <row r="70" spans="2:84" ht="15.4" customHeight="1">
      <c r="D70" s="191"/>
      <c r="E70" s="191"/>
      <c r="F70" s="191"/>
      <c r="G70" s="191"/>
      <c r="H70" s="191"/>
      <c r="I70" s="191"/>
      <c r="J70" s="320"/>
      <c r="K70" s="321"/>
      <c r="L70" s="321"/>
      <c r="M70" s="321"/>
      <c r="N70" s="321"/>
      <c r="O70" s="321"/>
      <c r="P70" s="321"/>
      <c r="Q70" s="321"/>
      <c r="R70" s="321"/>
      <c r="S70" s="321"/>
      <c r="T70" s="321"/>
      <c r="U70" s="321"/>
      <c r="V70" s="321"/>
      <c r="W70" s="321"/>
      <c r="X70" s="321"/>
      <c r="Y70" s="321"/>
      <c r="Z70" s="240" t="s">
        <v>217</v>
      </c>
      <c r="AA70" s="320" t="s">
        <v>218</v>
      </c>
      <c r="AB70" s="321"/>
      <c r="AC70" s="321"/>
      <c r="AD70" s="321"/>
      <c r="AE70" s="321"/>
      <c r="AF70" s="321"/>
      <c r="AG70" s="321"/>
      <c r="AH70" s="321"/>
      <c r="AI70" s="321"/>
      <c r="AJ70" s="321"/>
      <c r="AK70" s="372"/>
      <c r="AV70" s="191"/>
      <c r="AW70" s="191"/>
      <c r="AX70" s="191"/>
      <c r="AY70" s="191"/>
      <c r="AZ70" s="191"/>
      <c r="BA70" s="191"/>
      <c r="BB70" s="320"/>
      <c r="BC70" s="321"/>
      <c r="BD70" s="321"/>
      <c r="BE70" s="321"/>
      <c r="BF70" s="321"/>
      <c r="BG70" s="321"/>
      <c r="BH70" s="321"/>
      <c r="BI70" s="321"/>
      <c r="BJ70" s="321"/>
      <c r="BK70" s="321"/>
      <c r="BL70" s="321"/>
      <c r="BM70" s="321"/>
      <c r="BN70" s="321"/>
      <c r="BO70" s="321"/>
      <c r="BP70" s="321"/>
      <c r="BQ70" s="321"/>
      <c r="BR70" s="240" t="s">
        <v>217</v>
      </c>
      <c r="BS70" s="320" t="s">
        <v>218</v>
      </c>
      <c r="BT70" s="321"/>
      <c r="BU70" s="321"/>
      <c r="BV70" s="321"/>
      <c r="BW70" s="321"/>
      <c r="BX70" s="321"/>
      <c r="BY70" s="321"/>
      <c r="BZ70" s="321"/>
      <c r="CA70" s="321"/>
      <c r="CB70" s="321"/>
      <c r="CC70" s="372"/>
      <c r="CD70" s="252" t="s">
        <v>146</v>
      </c>
      <c r="CE70" s="252" t="s">
        <v>219</v>
      </c>
      <c r="CF70" s="252"/>
    </row>
    <row r="71" spans="2:84" ht="15.4" customHeight="1">
      <c r="D71" s="191"/>
      <c r="E71" s="191"/>
      <c r="F71" s="191"/>
      <c r="G71" s="191"/>
      <c r="H71" s="191"/>
      <c r="I71" s="191"/>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c r="AV71" s="191"/>
      <c r="AW71" s="191"/>
      <c r="AX71" s="191"/>
      <c r="AY71" s="191"/>
      <c r="AZ71" s="191"/>
      <c r="BA71" s="191"/>
      <c r="BB71" s="234"/>
      <c r="BC71" s="234"/>
      <c r="BD71" s="234"/>
      <c r="BE71" s="234"/>
      <c r="BF71" s="234"/>
      <c r="BG71" s="234"/>
      <c r="BH71" s="234"/>
      <c r="BI71" s="234"/>
      <c r="BJ71" s="234"/>
      <c r="BK71" s="234"/>
      <c r="BL71" s="234"/>
      <c r="BM71" s="234"/>
      <c r="BN71" s="234"/>
      <c r="BO71" s="234"/>
      <c r="BP71" s="234"/>
      <c r="BQ71" s="234"/>
      <c r="BR71" s="234"/>
      <c r="BS71" s="234"/>
      <c r="BT71" s="234"/>
      <c r="BU71" s="234"/>
      <c r="BV71" s="234"/>
      <c r="BW71" s="234"/>
      <c r="BX71" s="234"/>
      <c r="BY71" s="234"/>
      <c r="BZ71" s="234"/>
      <c r="CA71" s="234"/>
      <c r="CB71" s="234"/>
      <c r="CC71" s="234"/>
    </row>
    <row r="72" spans="2:84" ht="15.4" customHeight="1">
      <c r="B72" s="192" t="s">
        <v>222</v>
      </c>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T72" s="192" t="s">
        <v>222</v>
      </c>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6"/>
      <c r="BR72" s="176"/>
      <c r="BS72" s="176"/>
      <c r="BT72" s="176"/>
      <c r="BU72" s="176"/>
      <c r="BV72" s="176"/>
      <c r="BW72" s="176"/>
      <c r="BX72" s="176"/>
      <c r="BY72" s="176"/>
      <c r="BZ72" s="176"/>
      <c r="CA72" s="176"/>
      <c r="CB72" s="176"/>
      <c r="CC72" s="176"/>
      <c r="CD72" s="176"/>
    </row>
    <row r="73" spans="2:84" ht="15.4" customHeight="1">
      <c r="B73" s="176"/>
      <c r="C73" s="286" t="s">
        <v>223</v>
      </c>
      <c r="D73" s="286"/>
      <c r="E73" s="286"/>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6"/>
      <c r="AL73" s="286"/>
      <c r="AT73" s="176"/>
      <c r="AU73" s="286" t="s">
        <v>223</v>
      </c>
      <c r="AV73" s="286"/>
      <c r="AW73" s="286"/>
      <c r="AX73" s="286"/>
      <c r="AY73" s="286"/>
      <c r="AZ73" s="286"/>
      <c r="BA73" s="286"/>
      <c r="BB73" s="286"/>
      <c r="BC73" s="286"/>
      <c r="BD73" s="286"/>
      <c r="BE73" s="286"/>
      <c r="BF73" s="286"/>
      <c r="BG73" s="286"/>
      <c r="BH73" s="286"/>
      <c r="BI73" s="286"/>
      <c r="BJ73" s="286"/>
      <c r="BK73" s="286"/>
      <c r="BL73" s="286"/>
      <c r="BM73" s="286"/>
      <c r="BN73" s="286"/>
      <c r="BO73" s="286"/>
      <c r="BP73" s="286"/>
      <c r="BQ73" s="286"/>
      <c r="BR73" s="286"/>
      <c r="BS73" s="286"/>
      <c r="BT73" s="286"/>
      <c r="BU73" s="286"/>
      <c r="BV73" s="286"/>
      <c r="BW73" s="286"/>
      <c r="BX73" s="286"/>
      <c r="BY73" s="286"/>
      <c r="BZ73" s="286"/>
      <c r="CA73" s="286"/>
      <c r="CB73" s="286"/>
      <c r="CC73" s="286"/>
      <c r="CD73" s="286"/>
    </row>
    <row r="74" spans="2:84" ht="15.4" customHeight="1">
      <c r="B74" s="176"/>
      <c r="C74" s="286"/>
      <c r="D74" s="286"/>
      <c r="E74" s="286"/>
      <c r="F74" s="286"/>
      <c r="G74" s="286"/>
      <c r="H74" s="286"/>
      <c r="I74" s="286"/>
      <c r="J74" s="286"/>
      <c r="K74" s="286"/>
      <c r="L74" s="286"/>
      <c r="M74" s="286"/>
      <c r="N74" s="286"/>
      <c r="O74" s="286"/>
      <c r="P74" s="286"/>
      <c r="Q74" s="286"/>
      <c r="R74" s="286"/>
      <c r="S74" s="286"/>
      <c r="T74" s="286"/>
      <c r="U74" s="286"/>
      <c r="V74" s="286"/>
      <c r="W74" s="286"/>
      <c r="X74" s="286"/>
      <c r="Y74" s="286"/>
      <c r="Z74" s="286"/>
      <c r="AA74" s="286"/>
      <c r="AB74" s="286"/>
      <c r="AC74" s="286"/>
      <c r="AD74" s="286"/>
      <c r="AE74" s="286"/>
      <c r="AF74" s="286"/>
      <c r="AG74" s="286"/>
      <c r="AH74" s="286"/>
      <c r="AI74" s="286"/>
      <c r="AJ74" s="286"/>
      <c r="AK74" s="286"/>
      <c r="AL74" s="286"/>
      <c r="AT74" s="176"/>
      <c r="AU74" s="286"/>
      <c r="AV74" s="286"/>
      <c r="AW74" s="286"/>
      <c r="AX74" s="286"/>
      <c r="AY74" s="286"/>
      <c r="AZ74" s="286"/>
      <c r="BA74" s="286"/>
      <c r="BB74" s="286"/>
      <c r="BC74" s="286"/>
      <c r="BD74" s="286"/>
      <c r="BE74" s="286"/>
      <c r="BF74" s="286"/>
      <c r="BG74" s="286"/>
      <c r="BH74" s="286"/>
      <c r="BI74" s="286"/>
      <c r="BJ74" s="286"/>
      <c r="BK74" s="286"/>
      <c r="BL74" s="286"/>
      <c r="BM74" s="286"/>
      <c r="BN74" s="286"/>
      <c r="BO74" s="286"/>
      <c r="BP74" s="286"/>
      <c r="BQ74" s="286"/>
      <c r="BR74" s="286"/>
      <c r="BS74" s="286"/>
      <c r="BT74" s="286"/>
      <c r="BU74" s="286"/>
      <c r="BV74" s="286"/>
      <c r="BW74" s="286"/>
      <c r="BX74" s="286"/>
      <c r="BY74" s="286"/>
      <c r="BZ74" s="286"/>
      <c r="CA74" s="286"/>
      <c r="CB74" s="286"/>
      <c r="CC74" s="286"/>
      <c r="CD74" s="286"/>
    </row>
    <row r="75" spans="2:84" ht="15.4" customHeight="1">
      <c r="B75" s="176"/>
      <c r="C75" s="303" t="s">
        <v>224</v>
      </c>
      <c r="D75" s="304"/>
      <c r="E75" s="304"/>
      <c r="F75" s="304"/>
      <c r="G75" s="304"/>
      <c r="H75" s="304"/>
      <c r="I75" s="305"/>
      <c r="J75" s="323"/>
      <c r="K75" s="324"/>
      <c r="L75" s="324"/>
      <c r="M75" s="324"/>
      <c r="N75" s="324"/>
      <c r="O75" s="324"/>
      <c r="P75" s="324"/>
      <c r="Q75" s="324"/>
      <c r="R75" s="324"/>
      <c r="S75" s="324"/>
      <c r="T75" s="324"/>
      <c r="U75" s="324"/>
      <c r="V75" s="324"/>
      <c r="W75" s="324"/>
      <c r="X75" s="324"/>
      <c r="Y75" s="324"/>
      <c r="Z75" s="324"/>
      <c r="AA75" s="324"/>
      <c r="AB75" s="324"/>
      <c r="AC75" s="324"/>
      <c r="AD75" s="324"/>
      <c r="AE75" s="324"/>
      <c r="AF75" s="324"/>
      <c r="AG75" s="324"/>
      <c r="AH75" s="324"/>
      <c r="AI75" s="324"/>
      <c r="AJ75" s="325"/>
      <c r="AK75" s="176"/>
      <c r="AL75" s="176"/>
      <c r="AT75" s="176"/>
      <c r="AU75" s="303" t="s">
        <v>224</v>
      </c>
      <c r="AV75" s="304"/>
      <c r="AW75" s="304"/>
      <c r="AX75" s="304"/>
      <c r="AY75" s="304"/>
      <c r="AZ75" s="304"/>
      <c r="BA75" s="305"/>
      <c r="BB75" s="323"/>
      <c r="BC75" s="324"/>
      <c r="BD75" s="324"/>
      <c r="BE75" s="324"/>
      <c r="BF75" s="324"/>
      <c r="BG75" s="324"/>
      <c r="BH75" s="324"/>
      <c r="BI75" s="324"/>
      <c r="BJ75" s="324"/>
      <c r="BK75" s="324"/>
      <c r="BL75" s="324"/>
      <c r="BM75" s="324"/>
      <c r="BN75" s="324"/>
      <c r="BO75" s="324"/>
      <c r="BP75" s="324"/>
      <c r="BQ75" s="324"/>
      <c r="BR75" s="324"/>
      <c r="BS75" s="324"/>
      <c r="BT75" s="324"/>
      <c r="BU75" s="324"/>
      <c r="BV75" s="324"/>
      <c r="BW75" s="324"/>
      <c r="BX75" s="324"/>
      <c r="BY75" s="324"/>
      <c r="BZ75" s="324"/>
      <c r="CA75" s="324"/>
      <c r="CB75" s="325"/>
      <c r="CC75" s="251" t="s">
        <v>146</v>
      </c>
      <c r="CD75" s="252" t="s">
        <v>289</v>
      </c>
    </row>
    <row r="76" spans="2:84" ht="15.4" customHeight="1">
      <c r="B76" s="176"/>
      <c r="C76" s="303" t="s">
        <v>225</v>
      </c>
      <c r="D76" s="304"/>
      <c r="E76" s="304"/>
      <c r="F76" s="304"/>
      <c r="G76" s="304"/>
      <c r="H76" s="304"/>
      <c r="I76" s="305"/>
      <c r="J76" s="323"/>
      <c r="K76" s="324"/>
      <c r="L76" s="324"/>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5"/>
      <c r="AK76" s="176"/>
      <c r="AL76" s="176"/>
      <c r="AT76" s="176"/>
      <c r="AU76" s="303" t="s">
        <v>225</v>
      </c>
      <c r="AV76" s="304"/>
      <c r="AW76" s="304"/>
      <c r="AX76" s="304"/>
      <c r="AY76" s="304"/>
      <c r="AZ76" s="304"/>
      <c r="BA76" s="305"/>
      <c r="BB76" s="323"/>
      <c r="BC76" s="324"/>
      <c r="BD76" s="324"/>
      <c r="BE76" s="324"/>
      <c r="BF76" s="324"/>
      <c r="BG76" s="324"/>
      <c r="BH76" s="324"/>
      <c r="BI76" s="324"/>
      <c r="BJ76" s="324"/>
      <c r="BK76" s="324"/>
      <c r="BL76" s="324"/>
      <c r="BM76" s="324"/>
      <c r="BN76" s="324"/>
      <c r="BO76" s="324"/>
      <c r="BP76" s="324"/>
      <c r="BQ76" s="324"/>
      <c r="BR76" s="324"/>
      <c r="BS76" s="324"/>
      <c r="BT76" s="324"/>
      <c r="BU76" s="324"/>
      <c r="BV76" s="324"/>
      <c r="BW76" s="324"/>
      <c r="BX76" s="324"/>
      <c r="BY76" s="324"/>
      <c r="BZ76" s="324"/>
      <c r="CA76" s="324"/>
      <c r="CB76" s="325"/>
      <c r="CC76" s="176"/>
      <c r="CD76" s="176"/>
    </row>
    <row r="77" spans="2:84" ht="15.4" customHeight="1">
      <c r="B77" s="176"/>
      <c r="C77" s="329" t="s">
        <v>226</v>
      </c>
      <c r="D77" s="330"/>
      <c r="E77" s="330"/>
      <c r="F77" s="330"/>
      <c r="G77" s="330"/>
      <c r="H77" s="330"/>
      <c r="I77" s="331"/>
      <c r="J77" s="323"/>
      <c r="K77" s="324"/>
      <c r="L77" s="324"/>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5"/>
      <c r="AK77" s="176"/>
      <c r="AL77" s="176"/>
      <c r="AT77" s="176"/>
      <c r="AU77" s="329" t="s">
        <v>226</v>
      </c>
      <c r="AV77" s="330"/>
      <c r="AW77" s="330"/>
      <c r="AX77" s="330"/>
      <c r="AY77" s="330"/>
      <c r="AZ77" s="330"/>
      <c r="BA77" s="331"/>
      <c r="BB77" s="323"/>
      <c r="BC77" s="324"/>
      <c r="BD77" s="324"/>
      <c r="BE77" s="324"/>
      <c r="BF77" s="324"/>
      <c r="BG77" s="324"/>
      <c r="BH77" s="324"/>
      <c r="BI77" s="324"/>
      <c r="BJ77" s="324"/>
      <c r="BK77" s="324"/>
      <c r="BL77" s="324"/>
      <c r="BM77" s="324"/>
      <c r="BN77" s="324"/>
      <c r="BO77" s="324"/>
      <c r="BP77" s="324"/>
      <c r="BQ77" s="324"/>
      <c r="BR77" s="324"/>
      <c r="BS77" s="324"/>
      <c r="BT77" s="324"/>
      <c r="BU77" s="324"/>
      <c r="BV77" s="324"/>
      <c r="BW77" s="324"/>
      <c r="BX77" s="324"/>
      <c r="BY77" s="324"/>
      <c r="BZ77" s="324"/>
      <c r="CA77" s="324"/>
      <c r="CB77" s="325"/>
      <c r="CC77" s="176"/>
      <c r="CD77" s="176"/>
    </row>
    <row r="78" spans="2:84" ht="15.4" customHeight="1">
      <c r="B78" s="176"/>
      <c r="C78" s="303" t="s">
        <v>227</v>
      </c>
      <c r="D78" s="304"/>
      <c r="E78" s="304"/>
      <c r="F78" s="304"/>
      <c r="G78" s="304"/>
      <c r="H78" s="304"/>
      <c r="I78" s="305"/>
      <c r="J78" s="332"/>
      <c r="K78" s="322"/>
      <c r="L78" s="322"/>
      <c r="M78" s="322"/>
      <c r="N78" s="239" t="s">
        <v>228</v>
      </c>
      <c r="O78" s="322"/>
      <c r="P78" s="322"/>
      <c r="Q78" s="322"/>
      <c r="R78" s="322"/>
      <c r="S78" s="239" t="s">
        <v>228</v>
      </c>
      <c r="T78" s="322"/>
      <c r="U78" s="322"/>
      <c r="V78" s="322"/>
      <c r="W78" s="322"/>
      <c r="X78" s="333"/>
      <c r="Y78" s="333"/>
      <c r="Z78" s="333"/>
      <c r="AA78" s="333"/>
      <c r="AB78" s="333"/>
      <c r="AC78" s="333"/>
      <c r="AD78" s="333"/>
      <c r="AE78" s="333"/>
      <c r="AF78" s="333"/>
      <c r="AG78" s="333"/>
      <c r="AH78" s="333"/>
      <c r="AI78" s="333"/>
      <c r="AJ78" s="334"/>
      <c r="AK78" s="176"/>
      <c r="AL78" s="176"/>
      <c r="AT78" s="176"/>
      <c r="AU78" s="303" t="s">
        <v>227</v>
      </c>
      <c r="AV78" s="304"/>
      <c r="AW78" s="304"/>
      <c r="AX78" s="304"/>
      <c r="AY78" s="304"/>
      <c r="AZ78" s="304"/>
      <c r="BA78" s="305"/>
      <c r="BB78" s="332"/>
      <c r="BC78" s="322"/>
      <c r="BD78" s="322"/>
      <c r="BE78" s="322"/>
      <c r="BF78" s="239" t="s">
        <v>228</v>
      </c>
      <c r="BG78" s="322"/>
      <c r="BH78" s="322"/>
      <c r="BI78" s="322"/>
      <c r="BJ78" s="322"/>
      <c r="BK78" s="239" t="s">
        <v>228</v>
      </c>
      <c r="BL78" s="322"/>
      <c r="BM78" s="322"/>
      <c r="BN78" s="322"/>
      <c r="BO78" s="322"/>
      <c r="BP78" s="333"/>
      <c r="BQ78" s="333"/>
      <c r="BR78" s="333"/>
      <c r="BS78" s="333"/>
      <c r="BT78" s="333"/>
      <c r="BU78" s="333"/>
      <c r="BV78" s="333"/>
      <c r="BW78" s="333"/>
      <c r="BX78" s="333"/>
      <c r="BY78" s="333"/>
      <c r="BZ78" s="333"/>
      <c r="CA78" s="333"/>
      <c r="CB78" s="334"/>
      <c r="CC78" s="176"/>
      <c r="CD78" s="176"/>
    </row>
    <row r="79" spans="2:84" ht="15.4" customHeight="1">
      <c r="B79" s="176"/>
      <c r="C79" s="303" t="s">
        <v>161</v>
      </c>
      <c r="D79" s="304"/>
      <c r="E79" s="304"/>
      <c r="F79" s="304"/>
      <c r="G79" s="304"/>
      <c r="H79" s="304"/>
      <c r="I79" s="305"/>
      <c r="J79" s="326"/>
      <c r="K79" s="327"/>
      <c r="L79" s="327"/>
      <c r="M79" s="327"/>
      <c r="N79" s="327"/>
      <c r="O79" s="327"/>
      <c r="P79" s="327"/>
      <c r="Q79" s="327"/>
      <c r="R79" s="327"/>
      <c r="S79" s="327"/>
      <c r="T79" s="327"/>
      <c r="U79" s="327"/>
      <c r="V79" s="327"/>
      <c r="W79" s="197" t="s">
        <v>162</v>
      </c>
      <c r="X79" s="327"/>
      <c r="Y79" s="327"/>
      <c r="Z79" s="327"/>
      <c r="AA79" s="327"/>
      <c r="AB79" s="327"/>
      <c r="AC79" s="327"/>
      <c r="AD79" s="327"/>
      <c r="AE79" s="327"/>
      <c r="AF79" s="327"/>
      <c r="AG79" s="327"/>
      <c r="AH79" s="327"/>
      <c r="AI79" s="327"/>
      <c r="AJ79" s="328"/>
      <c r="AK79" s="176"/>
      <c r="AL79" s="176"/>
      <c r="AT79" s="176"/>
      <c r="AU79" s="303" t="s">
        <v>161</v>
      </c>
      <c r="AV79" s="304"/>
      <c r="AW79" s="304"/>
      <c r="AX79" s="304"/>
      <c r="AY79" s="304"/>
      <c r="AZ79" s="304"/>
      <c r="BA79" s="305"/>
      <c r="BB79" s="326"/>
      <c r="BC79" s="327"/>
      <c r="BD79" s="327"/>
      <c r="BE79" s="327"/>
      <c r="BF79" s="327"/>
      <c r="BG79" s="327"/>
      <c r="BH79" s="327"/>
      <c r="BI79" s="327"/>
      <c r="BJ79" s="327"/>
      <c r="BK79" s="327"/>
      <c r="BL79" s="327"/>
      <c r="BM79" s="327"/>
      <c r="BN79" s="327"/>
      <c r="BO79" s="197" t="s">
        <v>162</v>
      </c>
      <c r="BP79" s="327"/>
      <c r="BQ79" s="327"/>
      <c r="BR79" s="327"/>
      <c r="BS79" s="327"/>
      <c r="BT79" s="327"/>
      <c r="BU79" s="327"/>
      <c r="BV79" s="327"/>
      <c r="BW79" s="327"/>
      <c r="BX79" s="327"/>
      <c r="BY79" s="327"/>
      <c r="BZ79" s="327"/>
      <c r="CA79" s="327"/>
      <c r="CB79" s="328"/>
      <c r="CC79" s="176"/>
      <c r="CD79" s="176"/>
    </row>
    <row r="80" spans="2:84" ht="15.4" customHeight="1">
      <c r="B80" s="176"/>
      <c r="C80" s="303" t="s">
        <v>229</v>
      </c>
      <c r="D80" s="304"/>
      <c r="E80" s="304"/>
      <c r="F80" s="304"/>
      <c r="G80" s="304"/>
      <c r="H80" s="304"/>
      <c r="I80" s="305"/>
      <c r="J80" s="323"/>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5"/>
      <c r="AK80" s="176"/>
      <c r="AL80" s="176"/>
      <c r="AT80" s="176"/>
      <c r="AU80" s="303" t="s">
        <v>229</v>
      </c>
      <c r="AV80" s="304"/>
      <c r="AW80" s="304"/>
      <c r="AX80" s="304"/>
      <c r="AY80" s="304"/>
      <c r="AZ80" s="304"/>
      <c r="BA80" s="305"/>
      <c r="BB80" s="323"/>
      <c r="BC80" s="324"/>
      <c r="BD80" s="324"/>
      <c r="BE80" s="324"/>
      <c r="BF80" s="324"/>
      <c r="BG80" s="324"/>
      <c r="BH80" s="324"/>
      <c r="BI80" s="324"/>
      <c r="BJ80" s="324"/>
      <c r="BK80" s="324"/>
      <c r="BL80" s="324"/>
      <c r="BM80" s="324"/>
      <c r="BN80" s="324"/>
      <c r="BO80" s="324"/>
      <c r="BP80" s="324"/>
      <c r="BQ80" s="324"/>
      <c r="BR80" s="324"/>
      <c r="BS80" s="324"/>
      <c r="BT80" s="324"/>
      <c r="BU80" s="324"/>
      <c r="BV80" s="324"/>
      <c r="BW80" s="324"/>
      <c r="BX80" s="324"/>
      <c r="BY80" s="324"/>
      <c r="BZ80" s="324"/>
      <c r="CA80" s="324"/>
      <c r="CB80" s="325"/>
      <c r="CC80" s="176"/>
      <c r="CD80" s="176"/>
    </row>
    <row r="81" spans="1:83" ht="15.4" customHeight="1">
      <c r="B81" s="176"/>
      <c r="C81" s="308" t="s">
        <v>230</v>
      </c>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8"/>
      <c r="AM81" s="308"/>
      <c r="AT81" s="176"/>
      <c r="AU81" s="308" t="s">
        <v>231</v>
      </c>
      <c r="AV81" s="308"/>
      <c r="AW81" s="308"/>
      <c r="AX81" s="308"/>
      <c r="AY81" s="308"/>
      <c r="AZ81" s="308"/>
      <c r="BA81" s="308"/>
      <c r="BB81" s="308"/>
      <c r="BC81" s="308"/>
      <c r="BD81" s="308"/>
      <c r="BE81" s="308"/>
      <c r="BF81" s="308"/>
      <c r="BG81" s="308"/>
      <c r="BH81" s="308"/>
      <c r="BI81" s="308"/>
      <c r="BJ81" s="308"/>
      <c r="BK81" s="308"/>
      <c r="BL81" s="308"/>
      <c r="BM81" s="308"/>
      <c r="BN81" s="308"/>
      <c r="BO81" s="308"/>
      <c r="BP81" s="308"/>
      <c r="BQ81" s="308"/>
      <c r="BR81" s="308"/>
      <c r="BS81" s="308"/>
      <c r="BT81" s="308"/>
      <c r="BU81" s="308"/>
      <c r="BV81" s="308"/>
      <c r="BW81" s="308"/>
      <c r="BX81" s="308"/>
      <c r="BY81" s="308"/>
      <c r="BZ81" s="308"/>
      <c r="CA81" s="308"/>
      <c r="CB81" s="308"/>
      <c r="CC81" s="308"/>
      <c r="CD81" s="308"/>
      <c r="CE81" s="308"/>
    </row>
    <row r="82" spans="1:83" ht="14.45" customHeight="1">
      <c r="B82" s="176"/>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308"/>
      <c r="AL82" s="308"/>
      <c r="AM82" s="308"/>
      <c r="AT82" s="176"/>
      <c r="AU82" s="308"/>
      <c r="AV82" s="308"/>
      <c r="AW82" s="308"/>
      <c r="AX82" s="308"/>
      <c r="AY82" s="308"/>
      <c r="AZ82" s="308"/>
      <c r="BA82" s="308"/>
      <c r="BB82" s="308"/>
      <c r="BC82" s="308"/>
      <c r="BD82" s="308"/>
      <c r="BE82" s="308"/>
      <c r="BF82" s="308"/>
      <c r="BG82" s="308"/>
      <c r="BH82" s="308"/>
      <c r="BI82" s="308"/>
      <c r="BJ82" s="308"/>
      <c r="BK82" s="308"/>
      <c r="BL82" s="308"/>
      <c r="BM82" s="308"/>
      <c r="BN82" s="308"/>
      <c r="BO82" s="308"/>
      <c r="BP82" s="308"/>
      <c r="BQ82" s="308"/>
      <c r="BR82" s="308"/>
      <c r="BS82" s="308"/>
      <c r="BT82" s="308"/>
      <c r="BU82" s="308"/>
      <c r="BV82" s="308"/>
      <c r="BW82" s="308"/>
      <c r="BX82" s="308"/>
      <c r="BY82" s="308"/>
      <c r="BZ82" s="308"/>
      <c r="CA82" s="308"/>
      <c r="CB82" s="308"/>
      <c r="CC82" s="308"/>
      <c r="CD82" s="308"/>
      <c r="CE82" s="308"/>
    </row>
    <row r="83" spans="1:83" ht="14.45" customHeight="1">
      <c r="B83" s="176"/>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T83" s="176"/>
      <c r="AU83" s="308"/>
      <c r="AV83" s="308"/>
      <c r="AW83" s="308"/>
      <c r="AX83" s="308"/>
      <c r="AY83" s="308"/>
      <c r="AZ83" s="308"/>
      <c r="BA83" s="308"/>
      <c r="BB83" s="308"/>
      <c r="BC83" s="308"/>
      <c r="BD83" s="308"/>
      <c r="BE83" s="308"/>
      <c r="BF83" s="308"/>
      <c r="BG83" s="308"/>
      <c r="BH83" s="308"/>
      <c r="BI83" s="308"/>
      <c r="BJ83" s="308"/>
      <c r="BK83" s="308"/>
      <c r="BL83" s="308"/>
      <c r="BM83" s="308"/>
      <c r="BN83" s="308"/>
      <c r="BO83" s="308"/>
      <c r="BP83" s="308"/>
      <c r="BQ83" s="308"/>
      <c r="BR83" s="308"/>
      <c r="BS83" s="308"/>
      <c r="BT83" s="308"/>
      <c r="BU83" s="308"/>
      <c r="BV83" s="308"/>
      <c r="BW83" s="308"/>
      <c r="BX83" s="308"/>
      <c r="BY83" s="308"/>
      <c r="BZ83" s="308"/>
      <c r="CA83" s="308"/>
      <c r="CB83" s="308"/>
      <c r="CC83" s="308"/>
      <c r="CD83" s="308"/>
      <c r="CE83" s="308"/>
    </row>
    <row r="84" spans="1:83" ht="14.45" customHeight="1">
      <c r="B84" s="176"/>
      <c r="C84" s="172"/>
      <c r="D84" s="172"/>
      <c r="E84" s="172"/>
      <c r="F84" s="172"/>
      <c r="G84" s="172"/>
      <c r="H84" s="172"/>
      <c r="I84" s="172"/>
      <c r="J84" s="172"/>
      <c r="K84" s="172"/>
      <c r="L84" s="172"/>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T84" s="176"/>
      <c r="AU84" s="172"/>
      <c r="AV84" s="172"/>
      <c r="AW84" s="172"/>
      <c r="AX84" s="172"/>
      <c r="AY84" s="172"/>
      <c r="AZ84" s="172"/>
      <c r="BA84" s="172"/>
      <c r="BB84" s="172"/>
      <c r="BC84" s="172"/>
      <c r="BD84" s="172"/>
      <c r="BE84" s="176"/>
      <c r="BF84" s="176"/>
      <c r="BG84" s="176"/>
      <c r="BH84" s="176"/>
      <c r="BI84" s="176"/>
      <c r="BJ84" s="176"/>
      <c r="BK84" s="176"/>
      <c r="BL84" s="176"/>
      <c r="BM84" s="176"/>
      <c r="BN84" s="176"/>
      <c r="BO84" s="176"/>
      <c r="BP84" s="176"/>
      <c r="BQ84" s="176"/>
      <c r="BR84" s="176"/>
      <c r="BS84" s="176"/>
      <c r="BT84" s="176"/>
      <c r="BU84" s="176"/>
      <c r="BV84" s="176"/>
      <c r="BW84" s="176"/>
      <c r="BX84" s="176"/>
      <c r="BY84" s="176"/>
      <c r="BZ84" s="176"/>
      <c r="CA84" s="176"/>
      <c r="CB84" s="176"/>
      <c r="CC84" s="176"/>
      <c r="CD84" s="176"/>
    </row>
    <row r="85" spans="1:83" ht="15.4" customHeight="1">
      <c r="B85" s="192" t="s">
        <v>232</v>
      </c>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c r="AL85" s="176"/>
      <c r="AT85" s="192" t="s">
        <v>232</v>
      </c>
      <c r="AU85" s="176"/>
      <c r="AV85" s="176"/>
      <c r="AW85" s="176"/>
      <c r="AX85" s="176"/>
      <c r="AY85" s="176"/>
      <c r="AZ85" s="176"/>
      <c r="BA85" s="176"/>
      <c r="BB85" s="176"/>
      <c r="BC85" s="176"/>
      <c r="BD85" s="176"/>
      <c r="BE85" s="176"/>
      <c r="BF85" s="176"/>
      <c r="BG85" s="176"/>
      <c r="BH85" s="176"/>
      <c r="BI85" s="176"/>
      <c r="BJ85" s="176"/>
      <c r="BK85" s="176"/>
      <c r="BL85" s="176"/>
      <c r="BM85" s="176"/>
      <c r="BN85" s="176"/>
      <c r="BO85" s="176"/>
      <c r="BP85" s="176"/>
      <c r="BQ85" s="176"/>
      <c r="BR85" s="176"/>
      <c r="BS85" s="176"/>
      <c r="BT85" s="176"/>
      <c r="BU85" s="176"/>
      <c r="BV85" s="176"/>
      <c r="BW85" s="176"/>
      <c r="BX85" s="176"/>
      <c r="BY85" s="176"/>
      <c r="BZ85" s="176"/>
      <c r="CA85" s="176"/>
      <c r="CB85" s="176"/>
      <c r="CC85" s="176"/>
      <c r="CD85" s="176"/>
    </row>
    <row r="86" spans="1:83" ht="23.45" customHeight="1">
      <c r="B86" s="176"/>
      <c r="C86" s="176" t="s">
        <v>233</v>
      </c>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N86" s="168" t="s">
        <v>234</v>
      </c>
      <c r="AT86" s="176"/>
      <c r="AU86" s="176" t="s">
        <v>233</v>
      </c>
      <c r="AV86" s="176"/>
      <c r="AW86" s="176"/>
      <c r="AX86" s="176"/>
      <c r="AY86" s="176"/>
      <c r="AZ86" s="176"/>
      <c r="BA86" s="176"/>
      <c r="BB86" s="176"/>
      <c r="BC86" s="176"/>
      <c r="BD86" s="176"/>
      <c r="BE86" s="176"/>
      <c r="BF86" s="176"/>
      <c r="BG86" s="176"/>
      <c r="BH86" s="176"/>
      <c r="BI86" s="176"/>
      <c r="BJ86" s="176"/>
      <c r="BK86" s="176"/>
      <c r="BL86" s="176"/>
      <c r="BM86" s="176"/>
      <c r="BN86" s="176"/>
      <c r="BO86" s="176"/>
      <c r="BP86" s="176"/>
      <c r="BQ86" s="176"/>
      <c r="BR86" s="176"/>
      <c r="BS86" s="176"/>
      <c r="BT86" s="176"/>
      <c r="BU86" s="176"/>
      <c r="BV86" s="176"/>
      <c r="BW86" s="176"/>
      <c r="BX86" s="176"/>
      <c r="BY86" s="176"/>
      <c r="BZ86" s="176"/>
      <c r="CA86" s="176"/>
      <c r="CB86" s="176"/>
      <c r="CC86" s="176"/>
      <c r="CD86" s="176"/>
    </row>
    <row r="87" spans="1:83" ht="32.450000000000003" customHeight="1">
      <c r="B87" s="176"/>
      <c r="C87" s="225" t="s">
        <v>194</v>
      </c>
      <c r="D87" s="286" t="s">
        <v>235</v>
      </c>
      <c r="E87" s="286"/>
      <c r="F87" s="286"/>
      <c r="G87" s="286"/>
      <c r="H87" s="286"/>
      <c r="I87" s="286"/>
      <c r="J87" s="286"/>
      <c r="K87" s="286"/>
      <c r="L87" s="286"/>
      <c r="M87" s="286"/>
      <c r="N87" s="286"/>
      <c r="O87" s="286"/>
      <c r="P87" s="286"/>
      <c r="Q87" s="286"/>
      <c r="R87" s="286"/>
      <c r="S87" s="286"/>
      <c r="T87" s="286"/>
      <c r="U87" s="286"/>
      <c r="V87" s="286"/>
      <c r="W87" s="286"/>
      <c r="X87" s="286"/>
      <c r="Y87" s="286"/>
      <c r="Z87" s="286"/>
      <c r="AA87" s="286"/>
      <c r="AB87" s="286"/>
      <c r="AC87" s="286"/>
      <c r="AD87" s="286"/>
      <c r="AE87" s="286"/>
      <c r="AF87" s="286"/>
      <c r="AG87" s="286"/>
      <c r="AH87" s="286"/>
      <c r="AI87" s="286"/>
      <c r="AJ87" s="286"/>
      <c r="AK87" s="203"/>
      <c r="AL87" s="203"/>
      <c r="AN87" s="168" t="s">
        <v>236</v>
      </c>
      <c r="AT87" s="176"/>
      <c r="AU87" s="225" t="s">
        <v>199</v>
      </c>
      <c r="AV87" s="286" t="s">
        <v>235</v>
      </c>
      <c r="AW87" s="286"/>
      <c r="AX87" s="286"/>
      <c r="AY87" s="286"/>
      <c r="AZ87" s="286"/>
      <c r="BA87" s="286"/>
      <c r="BB87" s="286"/>
      <c r="BC87" s="286"/>
      <c r="BD87" s="286"/>
      <c r="BE87" s="286"/>
      <c r="BF87" s="286"/>
      <c r="BG87" s="286"/>
      <c r="BH87" s="286"/>
      <c r="BI87" s="286"/>
      <c r="BJ87" s="286"/>
      <c r="BK87" s="286"/>
      <c r="BL87" s="286"/>
      <c r="BM87" s="286"/>
      <c r="BN87" s="286"/>
      <c r="BO87" s="286"/>
      <c r="BP87" s="286"/>
      <c r="BQ87" s="286"/>
      <c r="BR87" s="286"/>
      <c r="BS87" s="286"/>
      <c r="BT87" s="286"/>
      <c r="BU87" s="286"/>
      <c r="BV87" s="286"/>
      <c r="BW87" s="286"/>
      <c r="BX87" s="286"/>
      <c r="BY87" s="286"/>
      <c r="BZ87" s="286"/>
      <c r="CA87" s="286"/>
      <c r="CB87" s="286"/>
      <c r="CC87" s="251" t="s">
        <v>146</v>
      </c>
      <c r="CD87" s="252" t="s">
        <v>237</v>
      </c>
    </row>
    <row r="88" spans="1:83" ht="15.4" customHeight="1">
      <c r="B88" s="172"/>
      <c r="C88" s="203"/>
      <c r="D88" s="286"/>
      <c r="E88" s="286"/>
      <c r="F88" s="286"/>
      <c r="G88" s="286"/>
      <c r="H88" s="286"/>
      <c r="I88" s="286"/>
      <c r="J88" s="286"/>
      <c r="K88" s="286"/>
      <c r="L88" s="286"/>
      <c r="M88" s="286"/>
      <c r="N88" s="286"/>
      <c r="O88" s="286"/>
      <c r="P88" s="286"/>
      <c r="Q88" s="286"/>
      <c r="R88" s="286"/>
      <c r="S88" s="286"/>
      <c r="T88" s="286"/>
      <c r="U88" s="286"/>
      <c r="V88" s="286"/>
      <c r="W88" s="286"/>
      <c r="X88" s="286"/>
      <c r="Y88" s="286"/>
      <c r="Z88" s="286"/>
      <c r="AA88" s="286"/>
      <c r="AB88" s="286"/>
      <c r="AC88" s="286"/>
      <c r="AD88" s="286"/>
      <c r="AE88" s="286"/>
      <c r="AF88" s="286"/>
      <c r="AG88" s="286"/>
      <c r="AH88" s="286"/>
      <c r="AI88" s="286"/>
      <c r="AJ88" s="286"/>
      <c r="AK88" s="203"/>
      <c r="AL88" s="203"/>
      <c r="AP88" s="176"/>
      <c r="AQ88" s="176"/>
      <c r="AR88" s="176"/>
      <c r="AT88" s="172"/>
      <c r="AU88" s="203"/>
      <c r="AV88" s="286"/>
      <c r="AW88" s="286"/>
      <c r="AX88" s="286"/>
      <c r="AY88" s="286"/>
      <c r="AZ88" s="286"/>
      <c r="BA88" s="286"/>
      <c r="BB88" s="286"/>
      <c r="BC88" s="286"/>
      <c r="BD88" s="286"/>
      <c r="BE88" s="286"/>
      <c r="BF88" s="286"/>
      <c r="BG88" s="286"/>
      <c r="BH88" s="286"/>
      <c r="BI88" s="286"/>
      <c r="BJ88" s="286"/>
      <c r="BK88" s="286"/>
      <c r="BL88" s="286"/>
      <c r="BM88" s="286"/>
      <c r="BN88" s="286"/>
      <c r="BO88" s="286"/>
      <c r="BP88" s="286"/>
      <c r="BQ88" s="286"/>
      <c r="BR88" s="286"/>
      <c r="BS88" s="286"/>
      <c r="BT88" s="286"/>
      <c r="BU88" s="286"/>
      <c r="BV88" s="286"/>
      <c r="BW88" s="286"/>
      <c r="BX88" s="286"/>
      <c r="BY88" s="286"/>
      <c r="BZ88" s="286"/>
      <c r="CA88" s="286"/>
      <c r="CB88" s="286"/>
      <c r="CC88" s="203"/>
      <c r="CD88" s="203"/>
    </row>
    <row r="89" spans="1:83" ht="15.4" customHeight="1">
      <c r="B89" s="176"/>
      <c r="C89" s="203"/>
      <c r="D89" s="286"/>
      <c r="E89" s="286"/>
      <c r="F89" s="286"/>
      <c r="G89" s="286"/>
      <c r="H89" s="286"/>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c r="AI89" s="286"/>
      <c r="AJ89" s="286"/>
      <c r="AK89" s="203"/>
      <c r="AL89" s="203"/>
      <c r="AT89" s="176"/>
      <c r="AU89" s="203"/>
      <c r="AV89" s="286"/>
      <c r="AW89" s="286"/>
      <c r="AX89" s="286"/>
      <c r="AY89" s="286"/>
      <c r="AZ89" s="286"/>
      <c r="BA89" s="286"/>
      <c r="BB89" s="286"/>
      <c r="BC89" s="286"/>
      <c r="BD89" s="286"/>
      <c r="BE89" s="286"/>
      <c r="BF89" s="286"/>
      <c r="BG89" s="286"/>
      <c r="BH89" s="286"/>
      <c r="BI89" s="286"/>
      <c r="BJ89" s="286"/>
      <c r="BK89" s="286"/>
      <c r="BL89" s="286"/>
      <c r="BM89" s="286"/>
      <c r="BN89" s="286"/>
      <c r="BO89" s="286"/>
      <c r="BP89" s="286"/>
      <c r="BQ89" s="286"/>
      <c r="BR89" s="286"/>
      <c r="BS89" s="286"/>
      <c r="BT89" s="286"/>
      <c r="BU89" s="286"/>
      <c r="BV89" s="286"/>
      <c r="BW89" s="286"/>
      <c r="BX89" s="286"/>
      <c r="BY89" s="286"/>
      <c r="BZ89" s="286"/>
      <c r="CA89" s="286"/>
      <c r="CB89" s="286"/>
      <c r="CC89" s="203"/>
      <c r="CD89" s="203"/>
    </row>
    <row r="90" spans="1:83" ht="15.4" customHeight="1">
      <c r="A90" s="176"/>
      <c r="B90" s="171"/>
      <c r="C90" s="203"/>
      <c r="D90" s="286"/>
      <c r="E90" s="286"/>
      <c r="F90" s="286"/>
      <c r="G90" s="286"/>
      <c r="H90" s="286"/>
      <c r="I90" s="286"/>
      <c r="J90" s="286"/>
      <c r="K90" s="286"/>
      <c r="L90" s="286"/>
      <c r="M90" s="286"/>
      <c r="N90" s="286"/>
      <c r="O90" s="286"/>
      <c r="P90" s="286"/>
      <c r="Q90" s="286"/>
      <c r="R90" s="286"/>
      <c r="S90" s="286"/>
      <c r="T90" s="286"/>
      <c r="U90" s="286"/>
      <c r="V90" s="286"/>
      <c r="W90" s="286"/>
      <c r="X90" s="286"/>
      <c r="Y90" s="286"/>
      <c r="Z90" s="286"/>
      <c r="AA90" s="286"/>
      <c r="AB90" s="286"/>
      <c r="AC90" s="286"/>
      <c r="AD90" s="286"/>
      <c r="AE90" s="286"/>
      <c r="AF90" s="286"/>
      <c r="AG90" s="286"/>
      <c r="AH90" s="286"/>
      <c r="AI90" s="286"/>
      <c r="AJ90" s="286"/>
      <c r="AK90" s="203"/>
      <c r="AL90" s="203"/>
      <c r="AS90" s="176"/>
      <c r="AT90" s="171"/>
      <c r="AU90" s="203"/>
      <c r="AV90" s="286"/>
      <c r="AW90" s="286"/>
      <c r="AX90" s="286"/>
      <c r="AY90" s="286"/>
      <c r="AZ90" s="286"/>
      <c r="BA90" s="286"/>
      <c r="BB90" s="286"/>
      <c r="BC90" s="286"/>
      <c r="BD90" s="286"/>
      <c r="BE90" s="286"/>
      <c r="BF90" s="286"/>
      <c r="BG90" s="286"/>
      <c r="BH90" s="286"/>
      <c r="BI90" s="286"/>
      <c r="BJ90" s="286"/>
      <c r="BK90" s="286"/>
      <c r="BL90" s="286"/>
      <c r="BM90" s="286"/>
      <c r="BN90" s="286"/>
      <c r="BO90" s="286"/>
      <c r="BP90" s="286"/>
      <c r="BQ90" s="286"/>
      <c r="BR90" s="286"/>
      <c r="BS90" s="286"/>
      <c r="BT90" s="286"/>
      <c r="BU90" s="286"/>
      <c r="BV90" s="286"/>
      <c r="BW90" s="286"/>
      <c r="BX90" s="286"/>
      <c r="BY90" s="286"/>
      <c r="BZ90" s="286"/>
      <c r="CA90" s="286"/>
      <c r="CB90" s="286"/>
      <c r="CC90" s="203"/>
      <c r="CD90" s="203"/>
    </row>
    <row r="91" spans="1:83" ht="15.4" customHeight="1">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T91" s="176"/>
      <c r="AU91" s="176"/>
      <c r="AV91" s="176"/>
      <c r="AW91" s="176"/>
      <c r="AX91" s="176"/>
      <c r="AY91" s="176"/>
      <c r="AZ91" s="176"/>
      <c r="BA91" s="176"/>
      <c r="BB91" s="176"/>
      <c r="BC91" s="176"/>
      <c r="BD91" s="176"/>
      <c r="BE91" s="176"/>
      <c r="BF91" s="176"/>
      <c r="BG91" s="176"/>
      <c r="BH91" s="176"/>
      <c r="BI91" s="176"/>
      <c r="BJ91" s="176"/>
      <c r="BK91" s="176"/>
      <c r="BL91" s="176"/>
      <c r="BM91" s="176"/>
      <c r="BN91" s="176"/>
      <c r="BO91" s="176"/>
      <c r="BP91" s="176"/>
      <c r="BQ91" s="176"/>
      <c r="BR91" s="176"/>
      <c r="BS91" s="176"/>
      <c r="BT91" s="176"/>
      <c r="BU91" s="176"/>
      <c r="BV91" s="176"/>
      <c r="BW91" s="176"/>
      <c r="BX91" s="176"/>
      <c r="BY91" s="176"/>
      <c r="BZ91" s="176"/>
      <c r="CA91" s="176"/>
      <c r="CB91" s="176"/>
      <c r="CC91" s="176"/>
      <c r="CD91" s="176"/>
    </row>
    <row r="92" spans="1:83" ht="15.4" customHeight="1">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T92" s="176"/>
      <c r="AU92" s="176"/>
      <c r="AV92" s="176"/>
      <c r="AW92" s="176"/>
      <c r="AX92" s="176"/>
      <c r="AY92" s="176"/>
      <c r="AZ92" s="176"/>
      <c r="BA92" s="176"/>
      <c r="BB92" s="176"/>
      <c r="BC92" s="176"/>
      <c r="BD92" s="176"/>
      <c r="BE92" s="176"/>
      <c r="BF92" s="176"/>
      <c r="BG92" s="176"/>
      <c r="BH92" s="176"/>
      <c r="BI92" s="176"/>
      <c r="BJ92" s="176"/>
      <c r="BK92" s="176"/>
      <c r="BL92" s="176"/>
      <c r="BM92" s="176"/>
      <c r="BN92" s="176"/>
      <c r="BO92" s="176"/>
      <c r="BP92" s="176"/>
      <c r="BQ92" s="176"/>
      <c r="BR92" s="176"/>
      <c r="BS92" s="176"/>
      <c r="BT92" s="176"/>
      <c r="BU92" s="176"/>
      <c r="BV92" s="176"/>
      <c r="BW92" s="176"/>
      <c r="BX92" s="176"/>
      <c r="BY92" s="176"/>
      <c r="BZ92" s="176"/>
      <c r="CA92" s="176"/>
      <c r="CB92" s="176"/>
      <c r="CC92" s="176"/>
      <c r="CD92" s="176"/>
    </row>
    <row r="93" spans="1:83" ht="15.4" customHeight="1">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T93" s="176"/>
      <c r="AU93" s="176"/>
      <c r="AV93" s="176"/>
      <c r="AW93" s="176"/>
      <c r="AX93" s="176"/>
      <c r="AY93" s="176"/>
      <c r="AZ93" s="176"/>
      <c r="BA93" s="176"/>
      <c r="BB93" s="176"/>
      <c r="BC93" s="176"/>
      <c r="BD93" s="176"/>
      <c r="BE93" s="176"/>
      <c r="BF93" s="176"/>
      <c r="BG93" s="176"/>
      <c r="BH93" s="176"/>
      <c r="BI93" s="176"/>
      <c r="BJ93" s="176"/>
      <c r="BK93" s="176"/>
      <c r="BL93" s="176"/>
      <c r="BM93" s="176"/>
      <c r="BN93" s="176"/>
      <c r="BO93" s="176"/>
      <c r="BP93" s="176"/>
      <c r="BQ93" s="176"/>
      <c r="BR93" s="176"/>
      <c r="BS93" s="176"/>
      <c r="BT93" s="176"/>
      <c r="BU93" s="176"/>
      <c r="BV93" s="176"/>
      <c r="BW93" s="176"/>
      <c r="BX93" s="176"/>
      <c r="BY93" s="176"/>
      <c r="BZ93" s="176"/>
      <c r="CA93" s="176"/>
      <c r="CB93" s="176"/>
      <c r="CC93" s="176"/>
      <c r="CD93" s="176"/>
    </row>
    <row r="94" spans="1:83" ht="15.4" customHeight="1">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T94" s="176"/>
      <c r="AU94" s="176"/>
      <c r="AV94" s="176"/>
      <c r="AW94" s="176"/>
      <c r="AX94" s="176"/>
      <c r="AY94" s="176"/>
      <c r="AZ94" s="176"/>
      <c r="BA94" s="176"/>
      <c r="BB94" s="176"/>
      <c r="BC94" s="176"/>
      <c r="BD94" s="176"/>
      <c r="BE94" s="176"/>
      <c r="BF94" s="176"/>
      <c r="BG94" s="176"/>
      <c r="BH94" s="176"/>
      <c r="BI94" s="176"/>
      <c r="BJ94" s="176"/>
      <c r="BK94" s="176"/>
      <c r="BL94" s="176"/>
      <c r="BM94" s="176"/>
      <c r="BN94" s="176"/>
      <c r="BO94" s="176"/>
      <c r="BP94" s="176"/>
      <c r="BQ94" s="176"/>
      <c r="BR94" s="176"/>
      <c r="BS94" s="176"/>
      <c r="BT94" s="176"/>
      <c r="BU94" s="176"/>
      <c r="BV94" s="176"/>
      <c r="BW94" s="176"/>
      <c r="BX94" s="176"/>
      <c r="BY94" s="176"/>
      <c r="BZ94" s="176"/>
      <c r="CA94" s="176"/>
      <c r="CB94" s="176"/>
      <c r="CC94" s="176"/>
      <c r="CD94" s="176"/>
    </row>
    <row r="95" spans="1:83" ht="15.4" customHeight="1">
      <c r="B95" s="176"/>
      <c r="C95" s="176"/>
      <c r="D95" s="176"/>
      <c r="E95" s="176"/>
      <c r="F95" s="176"/>
      <c r="G95" s="176"/>
      <c r="H95" s="176"/>
      <c r="I95" s="176"/>
      <c r="J95" s="176"/>
      <c r="K95" s="176"/>
      <c r="L95" s="224"/>
      <c r="M95" s="224"/>
      <c r="N95" s="176"/>
      <c r="O95" s="176"/>
      <c r="P95" s="176"/>
      <c r="Q95" s="176"/>
      <c r="R95" s="176"/>
      <c r="S95" s="176"/>
      <c r="T95" s="176"/>
      <c r="U95" s="176"/>
      <c r="V95" s="176"/>
      <c r="W95" s="176"/>
      <c r="X95" s="176"/>
      <c r="Y95" s="176"/>
      <c r="Z95" s="176"/>
      <c r="AA95" s="176"/>
      <c r="AB95" s="176"/>
      <c r="AC95" s="176"/>
      <c r="AD95" s="176"/>
      <c r="AE95" s="176"/>
      <c r="AF95" s="176"/>
      <c r="AG95" s="176"/>
      <c r="AH95" s="176"/>
      <c r="AI95" s="176"/>
      <c r="AJ95" s="176"/>
      <c r="AK95" s="176"/>
      <c r="AL95" s="176"/>
      <c r="AT95" s="176"/>
      <c r="AU95" s="176"/>
      <c r="AV95" s="176"/>
      <c r="AW95" s="176"/>
      <c r="AX95" s="176"/>
      <c r="AY95" s="176"/>
      <c r="AZ95" s="176"/>
      <c r="BA95" s="176"/>
      <c r="BB95" s="176"/>
      <c r="BC95" s="176"/>
      <c r="BD95" s="224"/>
      <c r="BE95" s="224"/>
      <c r="BF95" s="176"/>
      <c r="BG95" s="176"/>
      <c r="BH95" s="176"/>
      <c r="BI95" s="176"/>
      <c r="BJ95" s="176"/>
      <c r="BK95" s="176"/>
      <c r="BL95" s="176"/>
      <c r="BM95" s="176"/>
      <c r="BN95" s="176"/>
      <c r="BO95" s="176"/>
      <c r="BP95" s="176"/>
      <c r="BQ95" s="176"/>
      <c r="BR95" s="176"/>
      <c r="BS95" s="176"/>
      <c r="BT95" s="176"/>
      <c r="BU95" s="176"/>
      <c r="BV95" s="176"/>
      <c r="BW95" s="176"/>
      <c r="BX95" s="176"/>
      <c r="BY95" s="176"/>
      <c r="BZ95" s="176"/>
      <c r="CA95" s="176"/>
      <c r="CB95" s="176"/>
      <c r="CC95" s="176"/>
      <c r="CD95" s="176"/>
    </row>
    <row r="96" spans="1:83" ht="15.4" customHeight="1">
      <c r="AL96" s="176"/>
      <c r="CD96" s="176"/>
    </row>
    <row r="97" spans="2:82" ht="15.4" customHeight="1">
      <c r="AL97" s="176"/>
      <c r="CD97" s="176"/>
    </row>
    <row r="98" spans="2:82" ht="15.4" customHeight="1">
      <c r="AL98" s="176"/>
      <c r="CD98" s="176"/>
    </row>
    <row r="99" spans="2:82" ht="15.4" customHeight="1">
      <c r="AL99" s="176"/>
      <c r="CD99" s="176"/>
    </row>
    <row r="100" spans="2:82" ht="15.4" customHeight="1">
      <c r="AL100" s="176"/>
      <c r="CD100" s="176"/>
    </row>
    <row r="101" spans="2:82" ht="15.4" customHeight="1">
      <c r="AL101" s="176"/>
      <c r="CD101" s="176"/>
    </row>
    <row r="102" spans="2:82" ht="15.4" customHeight="1">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6"/>
      <c r="BR102" s="176"/>
      <c r="BS102" s="176"/>
      <c r="BT102" s="176"/>
      <c r="BU102" s="176"/>
      <c r="BV102" s="176"/>
      <c r="BW102" s="176"/>
      <c r="BX102" s="176"/>
      <c r="BY102" s="176"/>
      <c r="BZ102" s="176"/>
      <c r="CA102" s="176"/>
      <c r="CB102" s="176"/>
      <c r="CC102" s="176"/>
    </row>
    <row r="103" spans="2:82" ht="15.4" customHeight="1">
      <c r="B103" s="171"/>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T103" s="171"/>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6"/>
      <c r="BW103" s="176"/>
      <c r="BX103" s="176"/>
      <c r="BY103" s="176"/>
      <c r="BZ103" s="176"/>
      <c r="CA103" s="176"/>
      <c r="CB103" s="176"/>
      <c r="CC103" s="176"/>
    </row>
    <row r="104" spans="2:82" ht="15.4" customHeight="1">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c r="AD104" s="176"/>
      <c r="AE104" s="176"/>
      <c r="AF104" s="176"/>
      <c r="AG104" s="176"/>
      <c r="AH104" s="176"/>
      <c r="AI104" s="176"/>
      <c r="AJ104" s="176"/>
      <c r="AK104" s="176"/>
      <c r="AT104" s="176"/>
      <c r="AU104" s="176"/>
      <c r="AV104" s="176"/>
      <c r="AW104" s="176"/>
      <c r="AX104" s="176"/>
      <c r="AY104" s="176"/>
      <c r="AZ104" s="176"/>
      <c r="BA104" s="176"/>
      <c r="BB104" s="176"/>
      <c r="BC104" s="176"/>
      <c r="BD104" s="176"/>
      <c r="BE104" s="176"/>
      <c r="BF104" s="176"/>
      <c r="BG104" s="176"/>
      <c r="BH104" s="176"/>
      <c r="BI104" s="176"/>
      <c r="BJ104" s="176"/>
      <c r="BK104" s="176"/>
      <c r="BL104" s="176"/>
      <c r="BM104" s="176"/>
      <c r="BN104" s="176"/>
      <c r="BO104" s="176"/>
      <c r="BP104" s="176"/>
      <c r="BQ104" s="176"/>
      <c r="BR104" s="176"/>
      <c r="BS104" s="176"/>
      <c r="BT104" s="176"/>
      <c r="BU104" s="176"/>
      <c r="BV104" s="176"/>
      <c r="BW104" s="176"/>
      <c r="BX104" s="176"/>
      <c r="BY104" s="176"/>
      <c r="BZ104" s="176"/>
      <c r="CA104" s="176"/>
      <c r="CB104" s="176"/>
      <c r="CC104" s="176"/>
    </row>
    <row r="105" spans="2:82" ht="15.4" customHeight="1">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6"/>
      <c r="BR105" s="176"/>
      <c r="BS105" s="176"/>
      <c r="BT105" s="176"/>
      <c r="BU105" s="176"/>
      <c r="BV105" s="176"/>
      <c r="BW105" s="176"/>
      <c r="BX105" s="176"/>
      <c r="BY105" s="176"/>
      <c r="BZ105" s="176"/>
      <c r="CA105" s="176"/>
      <c r="CB105" s="176"/>
      <c r="CC105" s="176"/>
    </row>
    <row r="106" spans="2:82" ht="15.4" customHeight="1">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c r="AT106" s="176"/>
      <c r="AU106" s="176"/>
      <c r="AV106" s="176"/>
      <c r="AW106" s="176"/>
      <c r="AX106" s="176"/>
      <c r="AY106" s="176"/>
      <c r="AZ106" s="176"/>
      <c r="BA106" s="176"/>
      <c r="BB106" s="176"/>
      <c r="BC106" s="176"/>
      <c r="BD106" s="176"/>
      <c r="BE106" s="176"/>
      <c r="BF106" s="176"/>
      <c r="BG106" s="176"/>
      <c r="BH106" s="176"/>
      <c r="BI106" s="176"/>
      <c r="BJ106" s="176"/>
      <c r="BK106" s="176"/>
      <c r="BL106" s="176"/>
      <c r="BM106" s="176"/>
      <c r="BN106" s="176"/>
      <c r="BO106" s="176"/>
      <c r="BP106" s="176"/>
      <c r="BQ106" s="176"/>
      <c r="BR106" s="176"/>
      <c r="BS106" s="176"/>
      <c r="BT106" s="176"/>
      <c r="BU106" s="176"/>
      <c r="BV106" s="176"/>
      <c r="BW106" s="176"/>
      <c r="BX106" s="176"/>
      <c r="BY106" s="176"/>
      <c r="BZ106" s="176"/>
      <c r="CA106" s="176"/>
      <c r="CB106" s="176"/>
      <c r="CC106" s="176"/>
    </row>
    <row r="107" spans="2:82" ht="15.4" customHeight="1">
      <c r="B107" s="176"/>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T107" s="176"/>
      <c r="AU107" s="176"/>
      <c r="AV107" s="176"/>
      <c r="AW107" s="176"/>
      <c r="AX107" s="176"/>
      <c r="AY107" s="176"/>
      <c r="AZ107" s="176"/>
      <c r="BA107" s="176"/>
      <c r="BB107" s="176"/>
      <c r="BC107" s="176"/>
      <c r="BD107" s="176"/>
      <c r="BE107" s="176"/>
      <c r="BF107" s="176"/>
      <c r="BG107" s="176"/>
      <c r="BH107" s="176"/>
      <c r="BI107" s="176"/>
      <c r="BJ107" s="176"/>
      <c r="BK107" s="176"/>
      <c r="BL107" s="176"/>
      <c r="BM107" s="176"/>
      <c r="BN107" s="176"/>
      <c r="BO107" s="176"/>
      <c r="BP107" s="176"/>
      <c r="BQ107" s="176"/>
      <c r="BR107" s="176"/>
      <c r="BS107" s="176"/>
      <c r="BT107" s="176"/>
      <c r="BU107" s="176"/>
      <c r="BV107" s="176"/>
      <c r="BW107" s="176"/>
      <c r="BX107" s="176"/>
      <c r="BY107" s="176"/>
      <c r="BZ107" s="176"/>
      <c r="CA107" s="176"/>
      <c r="CB107" s="176"/>
      <c r="CC107" s="176"/>
    </row>
    <row r="108" spans="2:82" ht="15.4" customHeight="1">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I108" s="176"/>
      <c r="AJ108" s="176"/>
      <c r="AK108" s="176"/>
      <c r="AL108" s="176"/>
      <c r="AT108" s="176"/>
      <c r="AU108" s="176"/>
      <c r="AV108" s="176"/>
      <c r="AW108" s="176"/>
      <c r="AX108" s="176"/>
      <c r="AY108" s="176"/>
      <c r="AZ108" s="176"/>
      <c r="BA108" s="176"/>
      <c r="BB108" s="176"/>
      <c r="BC108" s="176"/>
      <c r="BD108" s="176"/>
      <c r="BE108" s="176"/>
      <c r="BF108" s="176"/>
      <c r="BG108" s="176"/>
      <c r="BH108" s="176"/>
      <c r="BI108" s="176"/>
      <c r="BJ108" s="176"/>
      <c r="BK108" s="176"/>
      <c r="BL108" s="176"/>
      <c r="BM108" s="176"/>
      <c r="BN108" s="176"/>
      <c r="BO108" s="176"/>
      <c r="BP108" s="176"/>
      <c r="BQ108" s="176"/>
      <c r="BR108" s="176"/>
      <c r="BS108" s="176"/>
      <c r="BT108" s="176"/>
      <c r="BU108" s="176"/>
      <c r="BV108" s="176"/>
      <c r="BW108" s="176"/>
      <c r="BX108" s="176"/>
      <c r="BY108" s="176"/>
      <c r="CA108" s="176"/>
      <c r="CB108" s="176"/>
      <c r="CC108" s="176"/>
      <c r="CD108" s="176"/>
    </row>
    <row r="109" spans="2:82" ht="15.4" customHeight="1">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T109" s="176"/>
      <c r="AU109" s="176"/>
      <c r="AV109" s="176"/>
      <c r="AW109" s="176"/>
      <c r="AX109" s="176"/>
      <c r="AY109" s="176"/>
      <c r="AZ109" s="176"/>
      <c r="BA109" s="176"/>
      <c r="BB109" s="176"/>
      <c r="BC109" s="176"/>
      <c r="BD109" s="176"/>
      <c r="BE109" s="176"/>
      <c r="BF109" s="176"/>
      <c r="BG109" s="176"/>
      <c r="BH109" s="176"/>
      <c r="BI109" s="176"/>
      <c r="BJ109" s="176"/>
      <c r="BK109" s="176"/>
      <c r="BL109" s="176"/>
      <c r="BM109" s="176"/>
      <c r="BN109" s="176"/>
      <c r="BO109" s="176"/>
      <c r="BP109" s="176"/>
      <c r="BQ109" s="176"/>
      <c r="BR109" s="176"/>
      <c r="BS109" s="176"/>
      <c r="BT109" s="176"/>
      <c r="BU109" s="176"/>
      <c r="BV109" s="176"/>
      <c r="BW109" s="176"/>
      <c r="BX109" s="176"/>
      <c r="BY109" s="176"/>
      <c r="BZ109" s="176"/>
      <c r="CA109" s="176"/>
      <c r="CB109" s="176"/>
      <c r="CC109" s="176"/>
      <c r="CD109" s="176"/>
    </row>
    <row r="110" spans="2:82" ht="15.4" customHeight="1">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c r="AG110" s="176"/>
      <c r="AI110" s="176"/>
      <c r="AJ110" s="176"/>
      <c r="AK110" s="176"/>
      <c r="AL110" s="176"/>
      <c r="AT110" s="176"/>
      <c r="AU110" s="176"/>
      <c r="AV110" s="176"/>
      <c r="AW110" s="176"/>
      <c r="AX110" s="176"/>
      <c r="AY110" s="176"/>
      <c r="AZ110" s="176"/>
      <c r="BA110" s="176"/>
      <c r="BB110" s="176"/>
      <c r="BC110" s="176"/>
      <c r="BD110" s="176"/>
      <c r="BE110" s="176"/>
      <c r="BF110" s="176"/>
      <c r="BG110" s="176"/>
      <c r="BH110" s="176"/>
      <c r="BI110" s="176"/>
      <c r="BJ110" s="176"/>
      <c r="BK110" s="176"/>
      <c r="BL110" s="176"/>
      <c r="BM110" s="176"/>
      <c r="BN110" s="176"/>
      <c r="BO110" s="176"/>
      <c r="BP110" s="176"/>
      <c r="BQ110" s="176"/>
      <c r="BR110" s="176"/>
      <c r="BS110" s="176"/>
      <c r="BT110" s="176"/>
      <c r="BU110" s="176"/>
      <c r="BV110" s="176"/>
      <c r="BW110" s="176"/>
      <c r="BX110" s="176"/>
      <c r="BY110" s="176"/>
      <c r="CA110" s="176"/>
      <c r="CB110" s="176"/>
      <c r="CC110" s="176"/>
      <c r="CD110" s="176"/>
    </row>
    <row r="111" spans="2:82" ht="15.4" customHeight="1">
      <c r="B111" s="245"/>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6"/>
      <c r="AT111" s="245"/>
      <c r="AU111" s="172"/>
      <c r="AV111" s="172"/>
      <c r="AW111" s="172"/>
      <c r="AX111" s="172"/>
      <c r="AY111" s="172"/>
      <c r="AZ111" s="172"/>
      <c r="BA111" s="172"/>
      <c r="BB111" s="172"/>
      <c r="BC111" s="172"/>
      <c r="BD111" s="172"/>
      <c r="BE111" s="172"/>
      <c r="BF111" s="172"/>
      <c r="BG111" s="172"/>
      <c r="BH111" s="172"/>
      <c r="BI111" s="172"/>
      <c r="BJ111" s="172"/>
      <c r="BK111" s="172"/>
      <c r="BL111" s="172"/>
      <c r="BM111" s="172"/>
      <c r="BN111" s="172"/>
      <c r="BO111" s="172"/>
      <c r="BP111" s="172"/>
      <c r="BQ111" s="172"/>
      <c r="BR111" s="172"/>
      <c r="BS111" s="172"/>
      <c r="BT111" s="172"/>
      <c r="BU111" s="172"/>
      <c r="BV111" s="172"/>
      <c r="BW111" s="172"/>
      <c r="BX111" s="172"/>
      <c r="BY111" s="172"/>
      <c r="BZ111" s="172"/>
      <c r="CA111" s="172"/>
      <c r="CB111" s="172"/>
      <c r="CC111" s="172"/>
      <c r="CD111" s="176"/>
    </row>
    <row r="112" spans="2:82" ht="15.4" customHeight="1">
      <c r="B112" s="245"/>
      <c r="C112" s="172"/>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6"/>
      <c r="AT112" s="245"/>
      <c r="AU112" s="172"/>
      <c r="AV112" s="172"/>
      <c r="AW112" s="172"/>
      <c r="AX112" s="172"/>
      <c r="AY112" s="172"/>
      <c r="AZ112" s="172"/>
      <c r="BA112" s="172"/>
      <c r="BB112" s="172"/>
      <c r="BC112" s="172"/>
      <c r="BD112" s="172"/>
      <c r="BE112" s="172"/>
      <c r="BF112" s="172"/>
      <c r="BG112" s="172"/>
      <c r="BH112" s="172"/>
      <c r="BI112" s="172"/>
      <c r="BJ112" s="172"/>
      <c r="BK112" s="172"/>
      <c r="BL112" s="172"/>
      <c r="BM112" s="172"/>
      <c r="BN112" s="172"/>
      <c r="BO112" s="172"/>
      <c r="BP112" s="172"/>
      <c r="BQ112" s="172"/>
      <c r="BR112" s="172"/>
      <c r="BS112" s="172"/>
      <c r="BT112" s="172"/>
      <c r="BU112" s="172"/>
      <c r="BV112" s="172"/>
      <c r="BW112" s="172"/>
      <c r="BX112" s="172"/>
      <c r="BY112" s="172"/>
      <c r="BZ112" s="172"/>
      <c r="CA112" s="172"/>
      <c r="CB112" s="172"/>
      <c r="CC112" s="172"/>
      <c r="CD112" s="176"/>
    </row>
    <row r="113" spans="1:82" ht="15.4" customHeight="1">
      <c r="B113" s="245"/>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6"/>
      <c r="AT113" s="245"/>
      <c r="AU113" s="172"/>
      <c r="AV113" s="172"/>
      <c r="AW113" s="172"/>
      <c r="AX113" s="172"/>
      <c r="AY113" s="172"/>
      <c r="AZ113" s="172"/>
      <c r="BA113" s="172"/>
      <c r="BB113" s="172"/>
      <c r="BC113" s="172"/>
      <c r="BD113" s="172"/>
      <c r="BE113" s="172"/>
      <c r="BF113" s="172"/>
      <c r="BG113" s="172"/>
      <c r="BH113" s="172"/>
      <c r="BI113" s="172"/>
      <c r="BJ113" s="172"/>
      <c r="BK113" s="172"/>
      <c r="BL113" s="172"/>
      <c r="BM113" s="172"/>
      <c r="BN113" s="172"/>
      <c r="BO113" s="172"/>
      <c r="BP113" s="172"/>
      <c r="BQ113" s="172"/>
      <c r="BR113" s="172"/>
      <c r="BS113" s="172"/>
      <c r="BT113" s="172"/>
      <c r="BU113" s="172"/>
      <c r="BV113" s="172"/>
      <c r="BW113" s="172"/>
      <c r="BX113" s="172"/>
      <c r="BY113" s="172"/>
      <c r="BZ113" s="172"/>
      <c r="CA113" s="172"/>
      <c r="CB113" s="172"/>
      <c r="CC113" s="172"/>
      <c r="CD113" s="176"/>
    </row>
    <row r="114" spans="1:82" ht="15.4" customHeight="1">
      <c r="B114" s="245"/>
      <c r="C114" s="172"/>
      <c r="D114" s="172"/>
      <c r="E114" s="172"/>
      <c r="F114" s="172"/>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6"/>
      <c r="AT114" s="245"/>
      <c r="AU114" s="172"/>
      <c r="AV114" s="172"/>
      <c r="AW114" s="172"/>
      <c r="AX114" s="172"/>
      <c r="AY114" s="172"/>
      <c r="AZ114" s="172"/>
      <c r="BA114" s="172"/>
      <c r="BB114" s="172"/>
      <c r="BC114" s="172"/>
      <c r="BD114" s="172"/>
      <c r="BE114" s="172"/>
      <c r="BF114" s="172"/>
      <c r="BG114" s="172"/>
      <c r="BH114" s="172"/>
      <c r="BI114" s="172"/>
      <c r="BJ114" s="172"/>
      <c r="BK114" s="172"/>
      <c r="BL114" s="172"/>
      <c r="BM114" s="172"/>
      <c r="BN114" s="172"/>
      <c r="BO114" s="172"/>
      <c r="BP114" s="172"/>
      <c r="BQ114" s="172"/>
      <c r="BR114" s="172"/>
      <c r="BS114" s="172"/>
      <c r="BT114" s="172"/>
      <c r="BU114" s="172"/>
      <c r="BV114" s="172"/>
      <c r="BW114" s="172"/>
      <c r="BX114" s="172"/>
      <c r="BY114" s="172"/>
      <c r="BZ114" s="172"/>
      <c r="CA114" s="172"/>
      <c r="CB114" s="172"/>
      <c r="CC114" s="172"/>
      <c r="CD114" s="176"/>
    </row>
    <row r="115" spans="1:82" ht="15.4" customHeight="1">
      <c r="B115" s="245"/>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T115" s="245"/>
      <c r="AU115" s="172"/>
      <c r="AV115" s="172"/>
      <c r="AW115" s="172"/>
      <c r="AX115" s="172"/>
      <c r="AY115" s="172"/>
      <c r="AZ115" s="172"/>
      <c r="BA115" s="172"/>
      <c r="BB115" s="172"/>
      <c r="BC115" s="172"/>
      <c r="BD115" s="172"/>
      <c r="BE115" s="172"/>
      <c r="BF115" s="172"/>
      <c r="BG115" s="172"/>
      <c r="BH115" s="172"/>
      <c r="BI115" s="172"/>
      <c r="BJ115" s="172"/>
      <c r="BK115" s="172"/>
      <c r="BL115" s="172"/>
      <c r="BM115" s="172"/>
      <c r="BN115" s="172"/>
      <c r="BO115" s="172"/>
      <c r="BP115" s="172"/>
      <c r="BQ115" s="172"/>
      <c r="BR115" s="172"/>
      <c r="BS115" s="172"/>
      <c r="BT115" s="172"/>
      <c r="BU115" s="172"/>
      <c r="BV115" s="172"/>
      <c r="BW115" s="172"/>
      <c r="BX115" s="172"/>
      <c r="BY115" s="172"/>
      <c r="BZ115" s="172"/>
      <c r="CA115" s="172"/>
      <c r="CB115" s="172"/>
      <c r="CC115" s="172"/>
      <c r="CD115" s="172"/>
    </row>
    <row r="116" spans="1:82" ht="15.4" customHeight="1">
      <c r="A116" s="176"/>
      <c r="B116" s="245"/>
      <c r="C116" s="172"/>
      <c r="D116" s="172"/>
      <c r="E116" s="172"/>
      <c r="F116" s="172"/>
      <c r="G116" s="172"/>
      <c r="H116" s="172"/>
      <c r="I116" s="172"/>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S116" s="176"/>
      <c r="AT116" s="245"/>
      <c r="AU116" s="172"/>
      <c r="AV116" s="172"/>
      <c r="AW116" s="172"/>
      <c r="AX116" s="172"/>
      <c r="AY116" s="172"/>
      <c r="AZ116" s="172"/>
      <c r="BA116" s="172"/>
      <c r="BB116" s="172"/>
      <c r="BC116" s="172"/>
      <c r="BD116" s="172"/>
      <c r="BE116" s="172"/>
      <c r="BF116" s="172"/>
      <c r="BG116" s="172"/>
      <c r="BH116" s="172"/>
      <c r="BI116" s="172"/>
      <c r="BJ116" s="172"/>
      <c r="BK116" s="172"/>
      <c r="BL116" s="172"/>
      <c r="BM116" s="172"/>
      <c r="BN116" s="172"/>
      <c r="BO116" s="172"/>
      <c r="BP116" s="172"/>
      <c r="BQ116" s="172"/>
      <c r="BR116" s="172"/>
      <c r="BS116" s="172"/>
      <c r="BT116" s="172"/>
      <c r="BU116" s="172"/>
      <c r="BV116" s="172"/>
      <c r="BW116" s="172"/>
      <c r="BX116" s="172"/>
      <c r="BY116" s="172"/>
      <c r="BZ116" s="172"/>
      <c r="CA116" s="172"/>
      <c r="CB116" s="172"/>
      <c r="CC116" s="172"/>
      <c r="CD116" s="172"/>
    </row>
    <row r="117" spans="1:82" ht="15.4" customHeight="1">
      <c r="A117" s="171"/>
      <c r="B117" s="245"/>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S117" s="171"/>
      <c r="AT117" s="245"/>
      <c r="AU117" s="172"/>
      <c r="AV117" s="172"/>
      <c r="AW117" s="172"/>
      <c r="AX117" s="172"/>
      <c r="AY117" s="172"/>
      <c r="AZ117" s="172"/>
      <c r="BA117" s="172"/>
      <c r="BB117" s="172"/>
      <c r="BC117" s="172"/>
      <c r="BD117" s="172"/>
      <c r="BE117" s="172"/>
      <c r="BF117" s="172"/>
      <c r="BG117" s="172"/>
      <c r="BH117" s="172"/>
      <c r="BI117" s="172"/>
      <c r="BJ117" s="172"/>
      <c r="BK117" s="172"/>
      <c r="BL117" s="172"/>
      <c r="BM117" s="172"/>
      <c r="BN117" s="172"/>
      <c r="BO117" s="172"/>
      <c r="BP117" s="172"/>
      <c r="BQ117" s="172"/>
      <c r="BR117" s="172"/>
      <c r="BS117" s="172"/>
      <c r="BT117" s="172"/>
      <c r="BU117" s="172"/>
      <c r="BV117" s="172"/>
      <c r="BW117" s="172"/>
      <c r="BX117" s="172"/>
      <c r="BY117" s="172"/>
      <c r="BZ117" s="172"/>
      <c r="CA117" s="172"/>
      <c r="CB117" s="172"/>
      <c r="CC117" s="172"/>
      <c r="CD117" s="172"/>
    </row>
    <row r="118" spans="1:82" ht="15.4" customHeight="1">
      <c r="B118" s="245"/>
      <c r="C118" s="172"/>
      <c r="D118" s="172"/>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T118" s="245"/>
      <c r="AU118" s="172"/>
      <c r="AV118" s="172"/>
      <c r="AW118" s="172"/>
      <c r="AX118" s="172"/>
      <c r="AY118" s="172"/>
      <c r="AZ118" s="172"/>
      <c r="BA118" s="172"/>
      <c r="BB118" s="172"/>
      <c r="BC118" s="172"/>
      <c r="BD118" s="172"/>
      <c r="BE118" s="172"/>
      <c r="BF118" s="172"/>
      <c r="BG118" s="172"/>
      <c r="BH118" s="172"/>
      <c r="BI118" s="172"/>
      <c r="BJ118" s="172"/>
      <c r="BK118" s="172"/>
      <c r="BL118" s="172"/>
      <c r="BM118" s="172"/>
      <c r="BN118" s="172"/>
      <c r="BO118" s="172"/>
      <c r="BP118" s="172"/>
      <c r="BQ118" s="172"/>
      <c r="BR118" s="172"/>
      <c r="BS118" s="172"/>
      <c r="BT118" s="172"/>
      <c r="BU118" s="172"/>
      <c r="BV118" s="172"/>
      <c r="BW118" s="172"/>
      <c r="BX118" s="172"/>
      <c r="BY118" s="172"/>
      <c r="BZ118" s="172"/>
      <c r="CA118" s="172"/>
      <c r="CB118" s="172"/>
      <c r="CC118" s="172"/>
      <c r="CD118" s="172"/>
    </row>
    <row r="119" spans="1:82" ht="15.4" customHeight="1">
      <c r="B119" s="245"/>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T119" s="245"/>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2"/>
      <c r="BR119" s="172"/>
      <c r="BS119" s="172"/>
      <c r="BT119" s="172"/>
      <c r="BU119" s="172"/>
      <c r="BV119" s="172"/>
      <c r="BW119" s="172"/>
      <c r="BX119" s="172"/>
      <c r="BY119" s="172"/>
      <c r="BZ119" s="172"/>
      <c r="CA119" s="172"/>
      <c r="CB119" s="172"/>
      <c r="CC119" s="172"/>
      <c r="CD119" s="172"/>
    </row>
    <row r="120" spans="1:82" ht="15.4" customHeight="1">
      <c r="B120" s="245"/>
      <c r="C120" s="172"/>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T120" s="245"/>
      <c r="AU120" s="172"/>
      <c r="AV120" s="172"/>
      <c r="AW120" s="172"/>
      <c r="AX120" s="172"/>
      <c r="AY120" s="172"/>
      <c r="AZ120" s="172"/>
      <c r="BA120" s="172"/>
      <c r="BB120" s="172"/>
      <c r="BC120" s="172"/>
      <c r="BD120" s="172"/>
      <c r="BE120" s="172"/>
      <c r="BF120" s="172"/>
      <c r="BG120" s="172"/>
      <c r="BH120" s="172"/>
      <c r="BI120" s="172"/>
      <c r="BJ120" s="172"/>
      <c r="BK120" s="172"/>
      <c r="BL120" s="172"/>
      <c r="BM120" s="172"/>
      <c r="BN120" s="172"/>
      <c r="BO120" s="172"/>
      <c r="BP120" s="172"/>
      <c r="BQ120" s="172"/>
      <c r="BR120" s="172"/>
      <c r="BS120" s="172"/>
      <c r="BT120" s="172"/>
      <c r="BU120" s="172"/>
      <c r="BV120" s="172"/>
      <c r="BW120" s="172"/>
      <c r="BX120" s="172"/>
      <c r="BY120" s="172"/>
      <c r="BZ120" s="172"/>
      <c r="CA120" s="172"/>
      <c r="CB120" s="172"/>
      <c r="CC120" s="172"/>
      <c r="CD120" s="172"/>
    </row>
    <row r="121" spans="1:82" ht="15.4" customHeight="1">
      <c r="B121" s="245"/>
      <c r="C121" s="172"/>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T121" s="245"/>
      <c r="AU121" s="172"/>
      <c r="AV121" s="172"/>
      <c r="AW121" s="172"/>
      <c r="AX121" s="172"/>
      <c r="AY121" s="172"/>
      <c r="AZ121" s="172"/>
      <c r="BA121" s="172"/>
      <c r="BB121" s="172"/>
      <c r="BC121" s="172"/>
      <c r="BD121" s="172"/>
      <c r="BE121" s="172"/>
      <c r="BF121" s="172"/>
      <c r="BG121" s="172"/>
      <c r="BH121" s="172"/>
      <c r="BI121" s="172"/>
      <c r="BJ121" s="172"/>
      <c r="BK121" s="172"/>
      <c r="BL121" s="172"/>
      <c r="BM121" s="172"/>
      <c r="BN121" s="172"/>
      <c r="BO121" s="172"/>
      <c r="BP121" s="172"/>
      <c r="BQ121" s="172"/>
      <c r="BR121" s="172"/>
      <c r="BS121" s="172"/>
      <c r="BT121" s="172"/>
      <c r="BU121" s="172"/>
      <c r="BV121" s="172"/>
      <c r="BW121" s="172"/>
      <c r="BX121" s="172"/>
      <c r="BY121" s="172"/>
      <c r="BZ121" s="172"/>
      <c r="CA121" s="172"/>
      <c r="CB121" s="172"/>
      <c r="CC121" s="172"/>
      <c r="CD121" s="172"/>
    </row>
    <row r="122" spans="1:82" ht="15.4" customHeight="1">
      <c r="B122" s="245"/>
      <c r="C122" s="172"/>
      <c r="D122" s="172"/>
      <c r="E122" s="172"/>
      <c r="F122" s="172"/>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T122" s="245"/>
      <c r="AU122" s="172"/>
      <c r="AV122" s="172"/>
      <c r="AW122" s="172"/>
      <c r="AX122" s="172"/>
      <c r="AY122" s="172"/>
      <c r="AZ122" s="172"/>
      <c r="BA122" s="172"/>
      <c r="BB122" s="172"/>
      <c r="BC122" s="172"/>
      <c r="BD122" s="172"/>
      <c r="BE122" s="172"/>
      <c r="BF122" s="172"/>
      <c r="BG122" s="172"/>
      <c r="BH122" s="172"/>
      <c r="BI122" s="172"/>
      <c r="BJ122" s="172"/>
      <c r="BK122" s="172"/>
      <c r="BL122" s="172"/>
      <c r="BM122" s="172"/>
      <c r="BN122" s="172"/>
      <c r="BO122" s="172"/>
      <c r="BP122" s="172"/>
      <c r="BQ122" s="172"/>
      <c r="BR122" s="172"/>
      <c r="BS122" s="172"/>
      <c r="BT122" s="172"/>
      <c r="BU122" s="172"/>
      <c r="BV122" s="172"/>
      <c r="BW122" s="172"/>
      <c r="BX122" s="172"/>
      <c r="BY122" s="172"/>
      <c r="BZ122" s="172"/>
      <c r="CA122" s="172"/>
      <c r="CB122" s="172"/>
      <c r="CC122" s="172"/>
      <c r="CD122" s="172"/>
    </row>
    <row r="123" spans="1:82" ht="15.4" customHeight="1">
      <c r="B123" s="245"/>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T123" s="245"/>
      <c r="AU123" s="172"/>
      <c r="AV123" s="172"/>
      <c r="AW123" s="172"/>
      <c r="AX123" s="172"/>
      <c r="AY123" s="172"/>
      <c r="AZ123" s="172"/>
      <c r="BA123" s="172"/>
      <c r="BB123" s="172"/>
      <c r="BC123" s="172"/>
      <c r="BD123" s="172"/>
      <c r="BE123" s="172"/>
      <c r="BF123" s="172"/>
      <c r="BG123" s="172"/>
      <c r="BH123" s="172"/>
      <c r="BI123" s="172"/>
      <c r="BJ123" s="172"/>
      <c r="BK123" s="172"/>
      <c r="BL123" s="172"/>
      <c r="BM123" s="172"/>
      <c r="BN123" s="172"/>
      <c r="BO123" s="172"/>
      <c r="BP123" s="172"/>
      <c r="BQ123" s="172"/>
      <c r="BR123" s="172"/>
      <c r="BS123" s="172"/>
      <c r="BT123" s="172"/>
      <c r="BU123" s="172"/>
      <c r="BV123" s="172"/>
      <c r="BW123" s="172"/>
      <c r="BX123" s="172"/>
      <c r="BY123" s="172"/>
      <c r="BZ123" s="172"/>
      <c r="CA123" s="172"/>
      <c r="CB123" s="172"/>
      <c r="CC123" s="172"/>
      <c r="CD123" s="172"/>
    </row>
    <row r="124" spans="1:82" ht="15.4" customHeight="1">
      <c r="B124" s="245"/>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T124" s="245"/>
      <c r="AU124" s="172"/>
      <c r="AV124" s="172"/>
      <c r="AW124" s="172"/>
      <c r="AX124" s="172"/>
      <c r="AY124" s="172"/>
      <c r="AZ124" s="172"/>
      <c r="BA124" s="172"/>
      <c r="BB124" s="172"/>
      <c r="BC124" s="172"/>
      <c r="BD124" s="172"/>
      <c r="BE124" s="172"/>
      <c r="BF124" s="172"/>
      <c r="BG124" s="172"/>
      <c r="BH124" s="172"/>
      <c r="BI124" s="172"/>
      <c r="BJ124" s="172"/>
      <c r="BK124" s="172"/>
      <c r="BL124" s="172"/>
      <c r="BM124" s="172"/>
      <c r="BN124" s="172"/>
      <c r="BO124" s="172"/>
      <c r="BP124" s="172"/>
      <c r="BQ124" s="172"/>
      <c r="BR124" s="172"/>
      <c r="BS124" s="172"/>
      <c r="BT124" s="172"/>
      <c r="BU124" s="172"/>
      <c r="BV124" s="172"/>
      <c r="BW124" s="172"/>
      <c r="BX124" s="172"/>
      <c r="BY124" s="172"/>
      <c r="BZ124" s="172"/>
      <c r="CA124" s="172"/>
      <c r="CB124" s="172"/>
      <c r="CC124" s="172"/>
      <c r="CD124" s="172"/>
    </row>
    <row r="125" spans="1:82" ht="15.4" customHeight="1">
      <c r="B125" s="245"/>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T125" s="245"/>
      <c r="AU125" s="172"/>
      <c r="AV125" s="172"/>
      <c r="AW125" s="172"/>
      <c r="AX125" s="172"/>
      <c r="AY125" s="172"/>
      <c r="AZ125" s="172"/>
      <c r="BA125" s="172"/>
      <c r="BB125" s="172"/>
      <c r="BC125" s="172"/>
      <c r="BD125" s="172"/>
      <c r="BE125" s="172"/>
      <c r="BF125" s="172"/>
      <c r="BG125" s="172"/>
      <c r="BH125" s="172"/>
      <c r="BI125" s="172"/>
      <c r="BJ125" s="172"/>
      <c r="BK125" s="172"/>
      <c r="BL125" s="172"/>
      <c r="BM125" s="172"/>
      <c r="BN125" s="172"/>
      <c r="BO125" s="172"/>
      <c r="BP125" s="172"/>
      <c r="BQ125" s="172"/>
      <c r="BR125" s="172"/>
      <c r="BS125" s="172"/>
      <c r="BT125" s="172"/>
      <c r="BU125" s="172"/>
      <c r="BV125" s="172"/>
      <c r="BW125" s="172"/>
      <c r="BX125" s="172"/>
      <c r="BY125" s="172"/>
      <c r="BZ125" s="172"/>
      <c r="CA125" s="172"/>
      <c r="CB125" s="172"/>
      <c r="CC125" s="172"/>
      <c r="CD125" s="172"/>
    </row>
    <row r="126" spans="1:82" ht="15.4" customHeight="1">
      <c r="B126" s="245"/>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T126" s="245"/>
      <c r="AU126" s="172"/>
      <c r="AV126" s="172"/>
      <c r="AW126" s="172"/>
      <c r="AX126" s="172"/>
      <c r="AY126" s="172"/>
      <c r="AZ126" s="172"/>
      <c r="BA126" s="172"/>
      <c r="BB126" s="172"/>
      <c r="BC126" s="172"/>
      <c r="BD126" s="172"/>
      <c r="BE126" s="172"/>
      <c r="BF126" s="172"/>
      <c r="BG126" s="172"/>
      <c r="BH126" s="172"/>
      <c r="BI126" s="172"/>
      <c r="BJ126" s="172"/>
      <c r="BK126" s="172"/>
      <c r="BL126" s="172"/>
      <c r="BM126" s="172"/>
      <c r="BN126" s="172"/>
      <c r="BO126" s="172"/>
      <c r="BP126" s="172"/>
      <c r="BQ126" s="172"/>
      <c r="BR126" s="172"/>
      <c r="BS126" s="172"/>
      <c r="BT126" s="172"/>
      <c r="BU126" s="172"/>
      <c r="BV126" s="172"/>
      <c r="BW126" s="172"/>
      <c r="BX126" s="172"/>
      <c r="BY126" s="172"/>
      <c r="BZ126" s="172"/>
      <c r="CA126" s="172"/>
      <c r="CB126" s="172"/>
      <c r="CC126" s="172"/>
      <c r="CD126" s="172"/>
    </row>
    <row r="127" spans="1:82" ht="15.4" customHeight="1">
      <c r="B127" s="245"/>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T127" s="245"/>
      <c r="AU127" s="172"/>
      <c r="AV127" s="172"/>
      <c r="AW127" s="172"/>
      <c r="AX127" s="172"/>
      <c r="AY127" s="172"/>
      <c r="AZ127" s="172"/>
      <c r="BA127" s="172"/>
      <c r="BB127" s="172"/>
      <c r="BC127" s="172"/>
      <c r="BD127" s="172"/>
      <c r="BE127" s="172"/>
      <c r="BF127" s="172"/>
      <c r="BG127" s="172"/>
      <c r="BH127" s="172"/>
      <c r="BI127" s="172"/>
      <c r="BJ127" s="172"/>
      <c r="BK127" s="172"/>
      <c r="BL127" s="172"/>
      <c r="BM127" s="172"/>
      <c r="BN127" s="172"/>
      <c r="BO127" s="172"/>
      <c r="BP127" s="172"/>
      <c r="BQ127" s="172"/>
      <c r="BR127" s="172"/>
      <c r="BS127" s="172"/>
      <c r="BT127" s="172"/>
      <c r="BU127" s="172"/>
      <c r="BV127" s="172"/>
      <c r="BW127" s="172"/>
      <c r="BX127" s="172"/>
      <c r="BY127" s="172"/>
      <c r="BZ127" s="172"/>
      <c r="CA127" s="172"/>
      <c r="CB127" s="172"/>
      <c r="CC127" s="172"/>
      <c r="CD127" s="172"/>
    </row>
    <row r="128" spans="1:82" ht="15.4" customHeight="1">
      <c r="B128" s="245"/>
      <c r="C128" s="172"/>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T128" s="245"/>
      <c r="AU128" s="172"/>
      <c r="AV128" s="172"/>
      <c r="AW128" s="172"/>
      <c r="AX128" s="172"/>
      <c r="AY128" s="172"/>
      <c r="AZ128" s="172"/>
      <c r="BA128" s="172"/>
      <c r="BB128" s="172"/>
      <c r="BC128" s="172"/>
      <c r="BD128" s="172"/>
      <c r="BE128" s="172"/>
      <c r="BF128" s="172"/>
      <c r="BG128" s="172"/>
      <c r="BH128" s="172"/>
      <c r="BI128" s="172"/>
      <c r="BJ128" s="172"/>
      <c r="BK128" s="172"/>
      <c r="BL128" s="172"/>
      <c r="BM128" s="172"/>
      <c r="BN128" s="172"/>
      <c r="BO128" s="172"/>
      <c r="BP128" s="172"/>
      <c r="BQ128" s="172"/>
      <c r="BR128" s="172"/>
      <c r="BS128" s="172"/>
      <c r="BT128" s="172"/>
      <c r="BU128" s="172"/>
      <c r="BV128" s="172"/>
      <c r="BW128" s="172"/>
      <c r="BX128" s="172"/>
      <c r="BY128" s="172"/>
      <c r="BZ128" s="172"/>
      <c r="CA128" s="172"/>
      <c r="CB128" s="172"/>
      <c r="CC128" s="172"/>
      <c r="CD128" s="172"/>
    </row>
    <row r="129" spans="2:82" ht="15.4" customHeight="1">
      <c r="B129" s="245"/>
      <c r="C129" s="172"/>
      <c r="D129" s="172"/>
      <c r="E129" s="172"/>
      <c r="F129" s="172"/>
      <c r="G129" s="172"/>
      <c r="H129" s="172"/>
      <c r="I129" s="172"/>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T129" s="245"/>
      <c r="AU129" s="172"/>
      <c r="AV129" s="172"/>
      <c r="AW129" s="172"/>
      <c r="AX129" s="172"/>
      <c r="AY129" s="172"/>
      <c r="AZ129" s="172"/>
      <c r="BA129" s="172"/>
      <c r="BB129" s="172"/>
      <c r="BC129" s="172"/>
      <c r="BD129" s="172"/>
      <c r="BE129" s="172"/>
      <c r="BF129" s="172"/>
      <c r="BG129" s="172"/>
      <c r="BH129" s="172"/>
      <c r="BI129" s="172"/>
      <c r="BJ129" s="172"/>
      <c r="BK129" s="172"/>
      <c r="BL129" s="172"/>
      <c r="BM129" s="172"/>
      <c r="BN129" s="172"/>
      <c r="BO129" s="172"/>
      <c r="BP129" s="172"/>
      <c r="BQ129" s="172"/>
      <c r="BR129" s="172"/>
      <c r="BS129" s="172"/>
      <c r="BT129" s="172"/>
      <c r="BU129" s="172"/>
      <c r="BV129" s="172"/>
      <c r="BW129" s="172"/>
      <c r="BX129" s="172"/>
      <c r="BY129" s="172"/>
      <c r="BZ129" s="172"/>
      <c r="CA129" s="172"/>
      <c r="CB129" s="172"/>
      <c r="CC129" s="172"/>
      <c r="CD129" s="172"/>
    </row>
    <row r="130" spans="2:82" ht="15.4" customHeight="1">
      <c r="B130" s="245"/>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T130" s="245"/>
      <c r="AU130" s="172"/>
      <c r="AV130" s="172"/>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2"/>
      <c r="BR130" s="172"/>
      <c r="BS130" s="172"/>
      <c r="BT130" s="172"/>
      <c r="BU130" s="172"/>
      <c r="BV130" s="172"/>
      <c r="BW130" s="172"/>
      <c r="BX130" s="172"/>
      <c r="BY130" s="172"/>
      <c r="BZ130" s="172"/>
      <c r="CA130" s="172"/>
      <c r="CB130" s="172"/>
      <c r="CC130" s="172"/>
      <c r="CD130" s="172"/>
    </row>
    <row r="131" spans="2:82" ht="15.4" customHeight="1">
      <c r="B131" s="245"/>
      <c r="C131" s="172"/>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T131" s="245"/>
      <c r="AU131" s="172"/>
      <c r="AV131" s="172"/>
      <c r="AW131" s="172"/>
      <c r="AX131" s="172"/>
      <c r="AY131" s="172"/>
      <c r="AZ131" s="172"/>
      <c r="BA131" s="172"/>
      <c r="BB131" s="172"/>
      <c r="BC131" s="172"/>
      <c r="BD131" s="172"/>
      <c r="BE131" s="172"/>
      <c r="BF131" s="172"/>
      <c r="BG131" s="172"/>
      <c r="BH131" s="172"/>
      <c r="BI131" s="172"/>
      <c r="BJ131" s="172"/>
      <c r="BK131" s="172"/>
      <c r="BL131" s="172"/>
      <c r="BM131" s="172"/>
      <c r="BN131" s="172"/>
      <c r="BO131" s="172"/>
      <c r="BP131" s="172"/>
      <c r="BQ131" s="172"/>
      <c r="BR131" s="172"/>
      <c r="BS131" s="172"/>
      <c r="BT131" s="172"/>
      <c r="BU131" s="172"/>
      <c r="BV131" s="172"/>
      <c r="BW131" s="172"/>
      <c r="BX131" s="172"/>
      <c r="BY131" s="172"/>
      <c r="BZ131" s="172"/>
      <c r="CA131" s="172"/>
      <c r="CB131" s="172"/>
      <c r="CC131" s="172"/>
      <c r="CD131" s="172"/>
    </row>
    <row r="132" spans="2:82" ht="15.4" customHeight="1">
      <c r="B132" s="245"/>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T132" s="245"/>
      <c r="AU132" s="172"/>
      <c r="AV132" s="172"/>
      <c r="AW132" s="172"/>
      <c r="AX132" s="172"/>
      <c r="AY132" s="172"/>
      <c r="AZ132" s="172"/>
      <c r="BA132" s="172"/>
      <c r="BB132" s="172"/>
      <c r="BC132" s="172"/>
      <c r="BD132" s="172"/>
      <c r="BE132" s="172"/>
      <c r="BF132" s="172"/>
      <c r="BG132" s="172"/>
      <c r="BH132" s="172"/>
      <c r="BI132" s="172"/>
      <c r="BJ132" s="172"/>
      <c r="BK132" s="172"/>
      <c r="BL132" s="172"/>
      <c r="BM132" s="172"/>
      <c r="BN132" s="172"/>
      <c r="BO132" s="172"/>
      <c r="BP132" s="172"/>
      <c r="BQ132" s="172"/>
      <c r="BR132" s="172"/>
      <c r="BS132" s="172"/>
      <c r="BT132" s="172"/>
      <c r="BU132" s="172"/>
      <c r="BV132" s="172"/>
      <c r="BW132" s="172"/>
      <c r="BX132" s="172"/>
      <c r="BY132" s="172"/>
      <c r="BZ132" s="172"/>
      <c r="CA132" s="172"/>
      <c r="CB132" s="172"/>
      <c r="CC132" s="172"/>
      <c r="CD132" s="172"/>
    </row>
    <row r="133" spans="2:82" ht="15.4" customHeight="1">
      <c r="B133" s="245"/>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T133" s="245"/>
      <c r="AU133" s="172"/>
      <c r="AV133" s="172"/>
      <c r="AW133" s="172"/>
      <c r="AX133" s="172"/>
      <c r="AY133" s="172"/>
      <c r="AZ133" s="172"/>
      <c r="BA133" s="172"/>
      <c r="BB133" s="172"/>
      <c r="BC133" s="172"/>
      <c r="BD133" s="172"/>
      <c r="BE133" s="172"/>
      <c r="BF133" s="172"/>
      <c r="BG133" s="172"/>
      <c r="BH133" s="172"/>
      <c r="BI133" s="172"/>
      <c r="BJ133" s="172"/>
      <c r="BK133" s="172"/>
      <c r="BL133" s="172"/>
      <c r="BM133" s="172"/>
      <c r="BN133" s="172"/>
      <c r="BO133" s="172"/>
      <c r="BP133" s="172"/>
      <c r="BQ133" s="172"/>
      <c r="BR133" s="172"/>
      <c r="BS133" s="172"/>
      <c r="BT133" s="172"/>
      <c r="BU133" s="172"/>
      <c r="BV133" s="172"/>
      <c r="BW133" s="172"/>
      <c r="BX133" s="172"/>
      <c r="BY133" s="172"/>
      <c r="BZ133" s="172"/>
      <c r="CA133" s="172"/>
      <c r="CB133" s="172"/>
      <c r="CC133" s="172"/>
      <c r="CD133" s="172"/>
    </row>
    <row r="134" spans="2:82" ht="15.4" customHeight="1">
      <c r="B134" s="245"/>
      <c r="C134" s="172"/>
      <c r="D134" s="172"/>
      <c r="E134" s="172"/>
      <c r="F134" s="172"/>
      <c r="G134" s="172"/>
      <c r="H134" s="172"/>
      <c r="I134" s="172"/>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T134" s="245"/>
      <c r="AU134" s="172"/>
      <c r="AV134" s="172"/>
      <c r="AW134" s="172"/>
      <c r="AX134" s="172"/>
      <c r="AY134" s="172"/>
      <c r="AZ134" s="172"/>
      <c r="BA134" s="172"/>
      <c r="BB134" s="172"/>
      <c r="BC134" s="172"/>
      <c r="BD134" s="172"/>
      <c r="BE134" s="172"/>
      <c r="BF134" s="172"/>
      <c r="BG134" s="172"/>
      <c r="BH134" s="172"/>
      <c r="BI134" s="172"/>
      <c r="BJ134" s="172"/>
      <c r="BK134" s="172"/>
      <c r="BL134" s="172"/>
      <c r="BM134" s="172"/>
      <c r="BN134" s="172"/>
      <c r="BO134" s="172"/>
      <c r="BP134" s="172"/>
      <c r="BQ134" s="172"/>
      <c r="BR134" s="172"/>
      <c r="BS134" s="172"/>
      <c r="BT134" s="172"/>
      <c r="BU134" s="172"/>
      <c r="BV134" s="172"/>
      <c r="BW134" s="172"/>
      <c r="BX134" s="172"/>
      <c r="BY134" s="172"/>
      <c r="BZ134" s="172"/>
      <c r="CA134" s="172"/>
      <c r="CB134" s="172"/>
      <c r="CC134" s="172"/>
      <c r="CD134" s="172"/>
    </row>
    <row r="135" spans="2:82" ht="15.4" customHeight="1">
      <c r="B135" s="245"/>
      <c r="C135" s="172"/>
      <c r="D135" s="172"/>
      <c r="E135" s="172"/>
      <c r="F135" s="172"/>
      <c r="G135" s="172"/>
      <c r="H135" s="172"/>
      <c r="I135" s="172"/>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T135" s="245"/>
      <c r="AU135" s="172"/>
      <c r="AV135" s="172"/>
      <c r="AW135" s="172"/>
      <c r="AX135" s="172"/>
      <c r="AY135" s="172"/>
      <c r="AZ135" s="172"/>
      <c r="BA135" s="172"/>
      <c r="BB135" s="172"/>
      <c r="BC135" s="172"/>
      <c r="BD135" s="172"/>
      <c r="BE135" s="172"/>
      <c r="BF135" s="172"/>
      <c r="BG135" s="172"/>
      <c r="BH135" s="172"/>
      <c r="BI135" s="172"/>
      <c r="BJ135" s="172"/>
      <c r="BK135" s="172"/>
      <c r="BL135" s="172"/>
      <c r="BM135" s="172"/>
      <c r="BN135" s="172"/>
      <c r="BO135" s="172"/>
      <c r="BP135" s="172"/>
      <c r="BQ135" s="172"/>
      <c r="BR135" s="172"/>
      <c r="BS135" s="172"/>
      <c r="BT135" s="172"/>
      <c r="BU135" s="172"/>
      <c r="BV135" s="172"/>
      <c r="BW135" s="172"/>
      <c r="BX135" s="172"/>
      <c r="BY135" s="172"/>
      <c r="BZ135" s="172"/>
      <c r="CA135" s="172"/>
      <c r="CB135" s="172"/>
      <c r="CC135" s="172"/>
      <c r="CD135" s="172"/>
    </row>
    <row r="136" spans="2:82" ht="15.4" customHeight="1">
      <c r="B136" s="245"/>
      <c r="C136" s="172"/>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T136" s="245"/>
      <c r="AU136" s="172"/>
      <c r="AV136" s="172"/>
      <c r="AW136" s="172"/>
      <c r="AX136" s="172"/>
      <c r="AY136" s="172"/>
      <c r="AZ136" s="172"/>
      <c r="BA136" s="172"/>
      <c r="BB136" s="172"/>
      <c r="BC136" s="172"/>
      <c r="BD136" s="172"/>
      <c r="BE136" s="172"/>
      <c r="BF136" s="172"/>
      <c r="BG136" s="172"/>
      <c r="BH136" s="172"/>
      <c r="BI136" s="172"/>
      <c r="BJ136" s="172"/>
      <c r="BK136" s="172"/>
      <c r="BL136" s="172"/>
      <c r="BM136" s="172"/>
      <c r="BN136" s="172"/>
      <c r="BO136" s="172"/>
      <c r="BP136" s="172"/>
      <c r="BQ136" s="172"/>
      <c r="BR136" s="172"/>
      <c r="BS136" s="172"/>
      <c r="BT136" s="172"/>
      <c r="BU136" s="172"/>
      <c r="BV136" s="172"/>
      <c r="BW136" s="172"/>
      <c r="BX136" s="172"/>
      <c r="BY136" s="172"/>
      <c r="BZ136" s="172"/>
      <c r="CA136" s="172"/>
      <c r="CB136" s="172"/>
      <c r="CC136" s="172"/>
      <c r="CD136" s="172"/>
    </row>
    <row r="137" spans="2:82" ht="15.4" customHeight="1">
      <c r="B137" s="245"/>
      <c r="C137" s="172"/>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T137" s="245"/>
      <c r="AU137" s="172"/>
      <c r="AV137" s="172"/>
      <c r="AW137" s="172"/>
      <c r="AX137" s="172"/>
      <c r="AY137" s="172"/>
      <c r="AZ137" s="172"/>
      <c r="BA137" s="172"/>
      <c r="BB137" s="172"/>
      <c r="BC137" s="172"/>
      <c r="BD137" s="172"/>
      <c r="BE137" s="172"/>
      <c r="BF137" s="172"/>
      <c r="BG137" s="172"/>
      <c r="BH137" s="172"/>
      <c r="BI137" s="172"/>
      <c r="BJ137" s="172"/>
      <c r="BK137" s="172"/>
      <c r="BL137" s="172"/>
      <c r="BM137" s="172"/>
      <c r="BN137" s="172"/>
      <c r="BO137" s="172"/>
      <c r="BP137" s="172"/>
      <c r="BQ137" s="172"/>
      <c r="BR137" s="172"/>
      <c r="BS137" s="172"/>
      <c r="BT137" s="172"/>
      <c r="BU137" s="172"/>
      <c r="BV137" s="172"/>
      <c r="BW137" s="172"/>
      <c r="BX137" s="172"/>
      <c r="BY137" s="172"/>
      <c r="BZ137" s="172"/>
      <c r="CA137" s="172"/>
      <c r="CB137" s="172"/>
      <c r="CC137" s="172"/>
      <c r="CD137" s="172"/>
    </row>
    <row r="138" spans="2:82" ht="15.4" customHeight="1">
      <c r="B138" s="245"/>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T138" s="245"/>
      <c r="AU138" s="172"/>
      <c r="AV138" s="172"/>
      <c r="AW138" s="172"/>
      <c r="AX138" s="172"/>
      <c r="AY138" s="172"/>
      <c r="AZ138" s="172"/>
      <c r="BA138" s="172"/>
      <c r="BB138" s="172"/>
      <c r="BC138" s="172"/>
      <c r="BD138" s="172"/>
      <c r="BE138" s="172"/>
      <c r="BF138" s="172"/>
      <c r="BG138" s="172"/>
      <c r="BH138" s="172"/>
      <c r="BI138" s="172"/>
      <c r="BJ138" s="172"/>
      <c r="BK138" s="172"/>
      <c r="BL138" s="172"/>
      <c r="BM138" s="172"/>
      <c r="BN138" s="172"/>
      <c r="BO138" s="172"/>
      <c r="BP138" s="172"/>
      <c r="BQ138" s="172"/>
      <c r="BR138" s="172"/>
      <c r="BS138" s="172"/>
      <c r="BT138" s="172"/>
      <c r="BU138" s="172"/>
      <c r="BV138" s="172"/>
      <c r="BW138" s="172"/>
      <c r="BX138" s="172"/>
      <c r="BY138" s="172"/>
      <c r="BZ138" s="172"/>
      <c r="CA138" s="172"/>
      <c r="CB138" s="172"/>
      <c r="CC138" s="172"/>
      <c r="CD138" s="172"/>
    </row>
    <row r="139" spans="2:82" ht="15.4" customHeight="1">
      <c r="B139" s="245"/>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T139" s="245"/>
      <c r="AU139" s="172"/>
      <c r="AV139" s="172"/>
      <c r="AW139" s="172"/>
      <c r="AX139" s="172"/>
      <c r="AY139" s="172"/>
      <c r="AZ139" s="172"/>
      <c r="BA139" s="172"/>
      <c r="BB139" s="172"/>
      <c r="BC139" s="172"/>
      <c r="BD139" s="172"/>
      <c r="BE139" s="172"/>
      <c r="BF139" s="172"/>
      <c r="BG139" s="172"/>
      <c r="BH139" s="172"/>
      <c r="BI139" s="172"/>
      <c r="BJ139" s="172"/>
      <c r="BK139" s="172"/>
      <c r="BL139" s="172"/>
      <c r="BM139" s="172"/>
      <c r="BN139" s="172"/>
      <c r="BO139" s="172"/>
      <c r="BP139" s="172"/>
      <c r="BQ139" s="172"/>
      <c r="BR139" s="172"/>
      <c r="BS139" s="172"/>
      <c r="BT139" s="172"/>
      <c r="BU139" s="172"/>
      <c r="BV139" s="172"/>
      <c r="BW139" s="172"/>
      <c r="BX139" s="172"/>
      <c r="BY139" s="172"/>
      <c r="BZ139" s="172"/>
      <c r="CA139" s="172"/>
      <c r="CB139" s="172"/>
      <c r="CC139" s="172"/>
      <c r="CD139" s="172"/>
    </row>
    <row r="140" spans="2:82" ht="15.4" customHeight="1">
      <c r="B140" s="245"/>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T140" s="245"/>
      <c r="AU140" s="172"/>
      <c r="AV140" s="172"/>
      <c r="AW140" s="172"/>
      <c r="AX140" s="172"/>
      <c r="AY140" s="172"/>
      <c r="AZ140" s="172"/>
      <c r="BA140" s="172"/>
      <c r="BB140" s="172"/>
      <c r="BC140" s="172"/>
      <c r="BD140" s="172"/>
      <c r="BE140" s="172"/>
      <c r="BF140" s="172"/>
      <c r="BG140" s="172"/>
      <c r="BH140" s="172"/>
      <c r="BI140" s="172"/>
      <c r="BJ140" s="172"/>
      <c r="BK140" s="172"/>
      <c r="BL140" s="172"/>
      <c r="BM140" s="172"/>
      <c r="BN140" s="172"/>
      <c r="BO140" s="172"/>
      <c r="BP140" s="172"/>
      <c r="BQ140" s="172"/>
      <c r="BR140" s="172"/>
      <c r="BS140" s="172"/>
      <c r="BT140" s="172"/>
      <c r="BU140" s="172"/>
      <c r="BV140" s="172"/>
      <c r="BW140" s="172"/>
      <c r="BX140" s="172"/>
      <c r="BY140" s="172"/>
      <c r="BZ140" s="172"/>
      <c r="CA140" s="172"/>
      <c r="CB140" s="172"/>
      <c r="CC140" s="172"/>
      <c r="CD140" s="172"/>
    </row>
    <row r="141" spans="2:82" ht="15.4" customHeight="1">
      <c r="B141" s="245"/>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T141" s="245"/>
      <c r="AU141" s="172"/>
      <c r="AV141" s="172"/>
      <c r="AW141" s="172"/>
      <c r="AX141" s="172"/>
      <c r="AY141" s="172"/>
      <c r="AZ141" s="172"/>
      <c r="BA141" s="172"/>
      <c r="BB141" s="172"/>
      <c r="BC141" s="172"/>
      <c r="BD141" s="172"/>
      <c r="BE141" s="172"/>
      <c r="BF141" s="172"/>
      <c r="BG141" s="172"/>
      <c r="BH141" s="172"/>
      <c r="BI141" s="172"/>
      <c r="BJ141" s="172"/>
      <c r="BK141" s="172"/>
      <c r="BL141" s="172"/>
      <c r="BM141" s="172"/>
      <c r="BN141" s="172"/>
      <c r="BO141" s="172"/>
      <c r="BP141" s="172"/>
      <c r="BQ141" s="172"/>
      <c r="BR141" s="172"/>
      <c r="BS141" s="172"/>
      <c r="BT141" s="172"/>
      <c r="BU141" s="172"/>
      <c r="BV141" s="172"/>
      <c r="BW141" s="172"/>
      <c r="BX141" s="172"/>
      <c r="BY141" s="172"/>
      <c r="BZ141" s="172"/>
      <c r="CA141" s="172"/>
      <c r="CB141" s="172"/>
      <c r="CC141" s="172"/>
      <c r="CD141" s="172"/>
    </row>
    <row r="142" spans="2:82" ht="15.4" customHeight="1">
      <c r="B142" s="245"/>
      <c r="C142" s="172"/>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T142" s="245"/>
      <c r="AU142" s="172"/>
      <c r="AV142" s="172"/>
      <c r="AW142" s="172"/>
      <c r="AX142" s="172"/>
      <c r="AY142" s="172"/>
      <c r="AZ142" s="172"/>
      <c r="BA142" s="172"/>
      <c r="BB142" s="172"/>
      <c r="BC142" s="172"/>
      <c r="BD142" s="172"/>
      <c r="BE142" s="172"/>
      <c r="BF142" s="172"/>
      <c r="BG142" s="172"/>
      <c r="BH142" s="172"/>
      <c r="BI142" s="172"/>
      <c r="BJ142" s="172"/>
      <c r="BK142" s="172"/>
      <c r="BL142" s="172"/>
      <c r="BM142" s="172"/>
      <c r="BN142" s="172"/>
      <c r="BO142" s="172"/>
      <c r="BP142" s="172"/>
      <c r="BQ142" s="172"/>
      <c r="BR142" s="172"/>
      <c r="BS142" s="172"/>
      <c r="BT142" s="172"/>
      <c r="BU142" s="172"/>
      <c r="BV142" s="172"/>
      <c r="BW142" s="172"/>
      <c r="BX142" s="172"/>
      <c r="BY142" s="172"/>
      <c r="BZ142" s="172"/>
      <c r="CA142" s="172"/>
      <c r="CB142" s="172"/>
      <c r="CC142" s="172"/>
      <c r="CD142" s="172"/>
    </row>
    <row r="143" spans="2:82" ht="15.4" customHeight="1">
      <c r="B143" s="245"/>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T143" s="245"/>
      <c r="AU143" s="172"/>
      <c r="AV143" s="172"/>
      <c r="AW143" s="172"/>
      <c r="AX143" s="172"/>
      <c r="AY143" s="172"/>
      <c r="AZ143" s="172"/>
      <c r="BA143" s="172"/>
      <c r="BB143" s="172"/>
      <c r="BC143" s="172"/>
      <c r="BD143" s="172"/>
      <c r="BE143" s="172"/>
      <c r="BF143" s="172"/>
      <c r="BG143" s="172"/>
      <c r="BH143" s="172"/>
      <c r="BI143" s="172"/>
      <c r="BJ143" s="172"/>
      <c r="BK143" s="172"/>
      <c r="BL143" s="172"/>
      <c r="BM143" s="172"/>
      <c r="BN143" s="172"/>
      <c r="BO143" s="172"/>
      <c r="BP143" s="172"/>
      <c r="BQ143" s="172"/>
      <c r="BR143" s="172"/>
      <c r="BS143" s="172"/>
      <c r="BT143" s="172"/>
      <c r="BU143" s="172"/>
      <c r="BV143" s="172"/>
      <c r="BW143" s="172"/>
      <c r="BX143" s="172"/>
      <c r="BY143" s="172"/>
      <c r="BZ143" s="172"/>
      <c r="CA143" s="172"/>
      <c r="CB143" s="172"/>
      <c r="CC143" s="172"/>
      <c r="CD143" s="172"/>
    </row>
    <row r="144" spans="2:82" ht="15.4" customHeight="1">
      <c r="B144" s="245"/>
      <c r="C144" s="172"/>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T144" s="245"/>
      <c r="AU144" s="172"/>
      <c r="AV144" s="172"/>
      <c r="AW144" s="172"/>
      <c r="AX144" s="172"/>
      <c r="AY144" s="172"/>
      <c r="AZ144" s="172"/>
      <c r="BA144" s="172"/>
      <c r="BB144" s="172"/>
      <c r="BC144" s="172"/>
      <c r="BD144" s="172"/>
      <c r="BE144" s="172"/>
      <c r="BF144" s="172"/>
      <c r="BG144" s="172"/>
      <c r="BH144" s="172"/>
      <c r="BI144" s="172"/>
      <c r="BJ144" s="172"/>
      <c r="BK144" s="172"/>
      <c r="BL144" s="172"/>
      <c r="BM144" s="172"/>
      <c r="BN144" s="172"/>
      <c r="BO144" s="172"/>
      <c r="BP144" s="172"/>
      <c r="BQ144" s="172"/>
      <c r="BR144" s="172"/>
      <c r="BS144" s="172"/>
      <c r="BT144" s="172"/>
      <c r="BU144" s="172"/>
      <c r="BV144" s="172"/>
      <c r="BW144" s="172"/>
      <c r="BX144" s="172"/>
      <c r="BY144" s="172"/>
      <c r="BZ144" s="172"/>
      <c r="CA144" s="172"/>
      <c r="CB144" s="172"/>
      <c r="CC144" s="172"/>
      <c r="CD144" s="172"/>
    </row>
    <row r="145" spans="2:82" ht="15.4" customHeight="1">
      <c r="B145" s="245"/>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T145" s="245"/>
      <c r="AU145" s="172"/>
      <c r="AV145" s="172"/>
      <c r="AW145" s="172"/>
      <c r="AX145" s="172"/>
      <c r="AY145" s="172"/>
      <c r="AZ145" s="172"/>
      <c r="BA145" s="172"/>
      <c r="BB145" s="172"/>
      <c r="BC145" s="172"/>
      <c r="BD145" s="172"/>
      <c r="BE145" s="172"/>
      <c r="BF145" s="172"/>
      <c r="BG145" s="172"/>
      <c r="BH145" s="172"/>
      <c r="BI145" s="172"/>
      <c r="BJ145" s="172"/>
      <c r="BK145" s="172"/>
      <c r="BL145" s="172"/>
      <c r="BM145" s="172"/>
      <c r="BN145" s="172"/>
      <c r="BO145" s="172"/>
      <c r="BP145" s="172"/>
      <c r="BQ145" s="172"/>
      <c r="BR145" s="172"/>
      <c r="BS145" s="172"/>
      <c r="BT145" s="172"/>
      <c r="BU145" s="172"/>
      <c r="BV145" s="172"/>
      <c r="BW145" s="172"/>
      <c r="BX145" s="172"/>
      <c r="BY145" s="172"/>
      <c r="BZ145" s="172"/>
      <c r="CA145" s="172"/>
      <c r="CB145" s="172"/>
      <c r="CC145" s="172"/>
      <c r="CD145" s="172"/>
    </row>
    <row r="146" spans="2:82" ht="15.4" customHeight="1">
      <c r="B146" s="245"/>
      <c r="C146" s="172"/>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T146" s="245"/>
      <c r="AU146" s="172"/>
      <c r="AV146" s="172"/>
      <c r="AW146" s="172"/>
      <c r="AX146" s="172"/>
      <c r="AY146" s="172"/>
      <c r="AZ146" s="172"/>
      <c r="BA146" s="172"/>
      <c r="BB146" s="172"/>
      <c r="BC146" s="172"/>
      <c r="BD146" s="172"/>
      <c r="BE146" s="172"/>
      <c r="BF146" s="172"/>
      <c r="BG146" s="172"/>
      <c r="BH146" s="172"/>
      <c r="BI146" s="172"/>
      <c r="BJ146" s="172"/>
      <c r="BK146" s="172"/>
      <c r="BL146" s="172"/>
      <c r="BM146" s="172"/>
      <c r="BN146" s="172"/>
      <c r="BO146" s="172"/>
      <c r="BP146" s="172"/>
      <c r="BQ146" s="172"/>
      <c r="BR146" s="172"/>
      <c r="BS146" s="172"/>
      <c r="BT146" s="172"/>
      <c r="BU146" s="172"/>
      <c r="BV146" s="172"/>
      <c r="BW146" s="172"/>
      <c r="BX146" s="172"/>
      <c r="BY146" s="172"/>
      <c r="BZ146" s="172"/>
      <c r="CA146" s="172"/>
      <c r="CB146" s="172"/>
      <c r="CC146" s="172"/>
      <c r="CD146" s="172"/>
    </row>
    <row r="147" spans="2:82" ht="15.4" customHeight="1">
      <c r="B147" s="245"/>
      <c r="C147" s="172"/>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T147" s="245"/>
      <c r="AU147" s="172"/>
      <c r="AV147" s="172"/>
      <c r="AW147" s="172"/>
      <c r="AX147" s="172"/>
      <c r="AY147" s="172"/>
      <c r="AZ147" s="172"/>
      <c r="BA147" s="172"/>
      <c r="BB147" s="172"/>
      <c r="BC147" s="172"/>
      <c r="BD147" s="172"/>
      <c r="BE147" s="172"/>
      <c r="BF147" s="172"/>
      <c r="BG147" s="172"/>
      <c r="BH147" s="172"/>
      <c r="BI147" s="172"/>
      <c r="BJ147" s="172"/>
      <c r="BK147" s="172"/>
      <c r="BL147" s="172"/>
      <c r="BM147" s="172"/>
      <c r="BN147" s="172"/>
      <c r="BO147" s="172"/>
      <c r="BP147" s="172"/>
      <c r="BQ147" s="172"/>
      <c r="BR147" s="172"/>
      <c r="BS147" s="172"/>
      <c r="BT147" s="172"/>
      <c r="BU147" s="172"/>
      <c r="BV147" s="172"/>
      <c r="BW147" s="172"/>
      <c r="BX147" s="172"/>
      <c r="BY147" s="172"/>
      <c r="BZ147" s="172"/>
      <c r="CA147" s="172"/>
      <c r="CB147" s="172"/>
      <c r="CC147" s="172"/>
      <c r="CD147" s="172"/>
    </row>
    <row r="148" spans="2:82" ht="15.4" customHeight="1">
      <c r="B148" s="245"/>
      <c r="C148" s="172"/>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T148" s="245"/>
      <c r="AU148" s="172"/>
      <c r="AV148" s="172"/>
      <c r="AW148" s="172"/>
      <c r="AX148" s="172"/>
      <c r="AY148" s="172"/>
      <c r="AZ148" s="172"/>
      <c r="BA148" s="172"/>
      <c r="BB148" s="172"/>
      <c r="BC148" s="172"/>
      <c r="BD148" s="172"/>
      <c r="BE148" s="172"/>
      <c r="BF148" s="172"/>
      <c r="BG148" s="172"/>
      <c r="BH148" s="172"/>
      <c r="BI148" s="172"/>
      <c r="BJ148" s="172"/>
      <c r="BK148" s="172"/>
      <c r="BL148" s="172"/>
      <c r="BM148" s="172"/>
      <c r="BN148" s="172"/>
      <c r="BO148" s="172"/>
      <c r="BP148" s="172"/>
      <c r="BQ148" s="172"/>
      <c r="BR148" s="172"/>
      <c r="BS148" s="172"/>
      <c r="BT148" s="172"/>
      <c r="BU148" s="172"/>
      <c r="BV148" s="172"/>
      <c r="BW148" s="172"/>
      <c r="BX148" s="172"/>
      <c r="BY148" s="172"/>
      <c r="BZ148" s="172"/>
      <c r="CA148" s="172"/>
      <c r="CB148" s="172"/>
      <c r="CC148" s="172"/>
      <c r="CD148" s="172"/>
    </row>
    <row r="149" spans="2:82" ht="15.4" customHeight="1">
      <c r="B149" s="245"/>
      <c r="C149" s="172"/>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T149" s="245"/>
      <c r="AU149" s="172"/>
      <c r="AV149" s="172"/>
      <c r="AW149" s="172"/>
      <c r="AX149" s="172"/>
      <c r="AY149" s="172"/>
      <c r="AZ149" s="172"/>
      <c r="BA149" s="172"/>
      <c r="BB149" s="172"/>
      <c r="BC149" s="172"/>
      <c r="BD149" s="172"/>
      <c r="BE149" s="172"/>
      <c r="BF149" s="172"/>
      <c r="BG149" s="172"/>
      <c r="BH149" s="172"/>
      <c r="BI149" s="172"/>
      <c r="BJ149" s="172"/>
      <c r="BK149" s="172"/>
      <c r="BL149" s="172"/>
      <c r="BM149" s="172"/>
      <c r="BN149" s="172"/>
      <c r="BO149" s="172"/>
      <c r="BP149" s="172"/>
      <c r="BQ149" s="172"/>
      <c r="BR149" s="172"/>
      <c r="BS149" s="172"/>
      <c r="BT149" s="172"/>
      <c r="BU149" s="172"/>
      <c r="BV149" s="172"/>
      <c r="BW149" s="172"/>
      <c r="BX149" s="172"/>
      <c r="BY149" s="172"/>
      <c r="BZ149" s="172"/>
      <c r="CA149" s="172"/>
      <c r="CB149" s="172"/>
      <c r="CC149" s="172"/>
      <c r="CD149" s="172"/>
    </row>
    <row r="150" spans="2:82" ht="15.4" customHeight="1">
      <c r="B150" s="245"/>
      <c r="C150" s="172"/>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T150" s="245"/>
      <c r="AU150" s="172"/>
      <c r="AV150" s="172"/>
      <c r="AW150" s="172"/>
      <c r="AX150" s="172"/>
      <c r="AY150" s="172"/>
      <c r="AZ150" s="172"/>
      <c r="BA150" s="172"/>
      <c r="BB150" s="172"/>
      <c r="BC150" s="172"/>
      <c r="BD150" s="172"/>
      <c r="BE150" s="172"/>
      <c r="BF150" s="172"/>
      <c r="BG150" s="172"/>
      <c r="BH150" s="172"/>
      <c r="BI150" s="172"/>
      <c r="BJ150" s="172"/>
      <c r="BK150" s="172"/>
      <c r="BL150" s="172"/>
      <c r="BM150" s="172"/>
      <c r="BN150" s="172"/>
      <c r="BO150" s="172"/>
      <c r="BP150" s="172"/>
      <c r="BQ150" s="172"/>
      <c r="BR150" s="172"/>
      <c r="BS150" s="172"/>
      <c r="BT150" s="172"/>
      <c r="BU150" s="172"/>
      <c r="BV150" s="172"/>
      <c r="BW150" s="172"/>
      <c r="BX150" s="172"/>
      <c r="BY150" s="172"/>
      <c r="BZ150" s="172"/>
      <c r="CA150" s="172"/>
      <c r="CB150" s="172"/>
      <c r="CC150" s="172"/>
      <c r="CD150" s="172"/>
    </row>
    <row r="151" spans="2:82" ht="15.4" customHeight="1">
      <c r="B151" s="245"/>
      <c r="C151" s="172"/>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T151" s="245"/>
      <c r="AU151" s="172"/>
      <c r="AV151" s="172"/>
      <c r="AW151" s="172"/>
      <c r="AX151" s="172"/>
      <c r="AY151" s="172"/>
      <c r="AZ151" s="172"/>
      <c r="BA151" s="172"/>
      <c r="BB151" s="172"/>
      <c r="BC151" s="172"/>
      <c r="BD151" s="172"/>
      <c r="BE151" s="172"/>
      <c r="BF151" s="172"/>
      <c r="BG151" s="172"/>
      <c r="BH151" s="172"/>
      <c r="BI151" s="172"/>
      <c r="BJ151" s="172"/>
      <c r="BK151" s="172"/>
      <c r="BL151" s="172"/>
      <c r="BM151" s="172"/>
      <c r="BN151" s="172"/>
      <c r="BO151" s="172"/>
      <c r="BP151" s="172"/>
      <c r="BQ151" s="172"/>
      <c r="BR151" s="172"/>
      <c r="BS151" s="172"/>
      <c r="BT151" s="172"/>
      <c r="BU151" s="172"/>
      <c r="BV151" s="172"/>
      <c r="BW151" s="172"/>
      <c r="BX151" s="172"/>
      <c r="BY151" s="172"/>
      <c r="BZ151" s="172"/>
      <c r="CA151" s="172"/>
      <c r="CB151" s="172"/>
      <c r="CC151" s="172"/>
      <c r="CD151" s="172"/>
    </row>
    <row r="152" spans="2:82" ht="15.4" customHeight="1">
      <c r="B152" s="245"/>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T152" s="245"/>
      <c r="AU152" s="172"/>
      <c r="AV152" s="172"/>
      <c r="AW152" s="172"/>
      <c r="AX152" s="172"/>
      <c r="AY152" s="172"/>
      <c r="AZ152" s="172"/>
      <c r="BA152" s="172"/>
      <c r="BB152" s="172"/>
      <c r="BC152" s="172"/>
      <c r="BD152" s="172"/>
      <c r="BE152" s="172"/>
      <c r="BF152" s="172"/>
      <c r="BG152" s="172"/>
      <c r="BH152" s="172"/>
      <c r="BI152" s="172"/>
      <c r="BJ152" s="172"/>
      <c r="BK152" s="172"/>
      <c r="BL152" s="172"/>
      <c r="BM152" s="172"/>
      <c r="BN152" s="172"/>
      <c r="BO152" s="172"/>
      <c r="BP152" s="172"/>
      <c r="BQ152" s="172"/>
      <c r="BR152" s="172"/>
      <c r="BS152" s="172"/>
      <c r="BT152" s="172"/>
      <c r="BU152" s="172"/>
      <c r="BV152" s="172"/>
      <c r="BW152" s="172"/>
      <c r="BX152" s="172"/>
      <c r="BY152" s="172"/>
      <c r="BZ152" s="172"/>
      <c r="CA152" s="172"/>
      <c r="CB152" s="172"/>
      <c r="CC152" s="172"/>
      <c r="CD152" s="172"/>
    </row>
    <row r="153" spans="2:82" ht="15.4" customHeight="1">
      <c r="B153" s="245"/>
      <c r="C153" s="172"/>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T153" s="245"/>
      <c r="AU153" s="172"/>
      <c r="AV153" s="172"/>
      <c r="AW153" s="172"/>
      <c r="AX153" s="172"/>
      <c r="AY153" s="172"/>
      <c r="AZ153" s="172"/>
      <c r="BA153" s="172"/>
      <c r="BB153" s="172"/>
      <c r="BC153" s="172"/>
      <c r="BD153" s="172"/>
      <c r="BE153" s="172"/>
      <c r="BF153" s="172"/>
      <c r="BG153" s="172"/>
      <c r="BH153" s="172"/>
      <c r="BI153" s="172"/>
      <c r="BJ153" s="172"/>
      <c r="BK153" s="172"/>
      <c r="BL153" s="172"/>
      <c r="BM153" s="172"/>
      <c r="BN153" s="172"/>
      <c r="BO153" s="172"/>
      <c r="BP153" s="172"/>
      <c r="BQ153" s="172"/>
      <c r="BR153" s="172"/>
      <c r="BS153" s="172"/>
      <c r="BT153" s="172"/>
      <c r="BU153" s="172"/>
      <c r="BV153" s="172"/>
      <c r="BW153" s="172"/>
      <c r="BX153" s="172"/>
      <c r="BY153" s="172"/>
      <c r="BZ153" s="172"/>
      <c r="CA153" s="172"/>
      <c r="CB153" s="172"/>
      <c r="CC153" s="172"/>
      <c r="CD153" s="172"/>
    </row>
    <row r="154" spans="2:82" ht="15.4" customHeight="1">
      <c r="B154" s="245"/>
      <c r="C154" s="172"/>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T154" s="245"/>
      <c r="AU154" s="172"/>
      <c r="AV154" s="172"/>
      <c r="AW154" s="172"/>
      <c r="AX154" s="172"/>
      <c r="AY154" s="172"/>
      <c r="AZ154" s="172"/>
      <c r="BA154" s="172"/>
      <c r="BB154" s="172"/>
      <c r="BC154" s="172"/>
      <c r="BD154" s="172"/>
      <c r="BE154" s="172"/>
      <c r="BF154" s="172"/>
      <c r="BG154" s="172"/>
      <c r="BH154" s="172"/>
      <c r="BI154" s="172"/>
      <c r="BJ154" s="172"/>
      <c r="BK154" s="172"/>
      <c r="BL154" s="172"/>
      <c r="BM154" s="172"/>
      <c r="BN154" s="172"/>
      <c r="BO154" s="172"/>
      <c r="BP154" s="172"/>
      <c r="BQ154" s="172"/>
      <c r="BR154" s="172"/>
      <c r="BS154" s="172"/>
      <c r="BT154" s="172"/>
      <c r="BU154" s="172"/>
      <c r="BV154" s="172"/>
      <c r="BW154" s="172"/>
      <c r="BX154" s="172"/>
      <c r="BY154" s="172"/>
      <c r="BZ154" s="172"/>
      <c r="CA154" s="172"/>
      <c r="CB154" s="172"/>
      <c r="CC154" s="172"/>
      <c r="CD154" s="172"/>
    </row>
    <row r="155" spans="2:82" ht="15.4" customHeight="1">
      <c r="B155" s="245"/>
      <c r="C155" s="17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T155" s="245"/>
      <c r="AU155" s="172"/>
      <c r="AV155" s="172"/>
      <c r="AW155" s="172"/>
      <c r="AX155" s="172"/>
      <c r="AY155" s="172"/>
      <c r="AZ155" s="172"/>
      <c r="BA155" s="172"/>
      <c r="BB155" s="172"/>
      <c r="BC155" s="172"/>
      <c r="BD155" s="172"/>
      <c r="BE155" s="172"/>
      <c r="BF155" s="172"/>
      <c r="BG155" s="172"/>
      <c r="BH155" s="172"/>
      <c r="BI155" s="172"/>
      <c r="BJ155" s="172"/>
      <c r="BK155" s="172"/>
      <c r="BL155" s="172"/>
      <c r="BM155" s="172"/>
      <c r="BN155" s="172"/>
      <c r="BO155" s="172"/>
      <c r="BP155" s="172"/>
      <c r="BQ155" s="172"/>
      <c r="BR155" s="172"/>
      <c r="BS155" s="172"/>
      <c r="BT155" s="172"/>
      <c r="BU155" s="172"/>
      <c r="BV155" s="172"/>
      <c r="BW155" s="172"/>
      <c r="BX155" s="172"/>
      <c r="BY155" s="172"/>
      <c r="BZ155" s="172"/>
      <c r="CA155" s="172"/>
      <c r="CB155" s="172"/>
      <c r="CC155" s="172"/>
      <c r="CD155" s="172"/>
    </row>
    <row r="156" spans="2:82" ht="15.4" customHeight="1">
      <c r="B156" s="245"/>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T156" s="245"/>
      <c r="AU156" s="172"/>
      <c r="AV156" s="172"/>
      <c r="AW156" s="172"/>
      <c r="AX156" s="172"/>
      <c r="AY156" s="172"/>
      <c r="AZ156" s="172"/>
      <c r="BA156" s="172"/>
      <c r="BB156" s="172"/>
      <c r="BC156" s="172"/>
      <c r="BD156" s="172"/>
      <c r="BE156" s="172"/>
      <c r="BF156" s="172"/>
      <c r="BG156" s="172"/>
      <c r="BH156" s="172"/>
      <c r="BI156" s="172"/>
      <c r="BJ156" s="172"/>
      <c r="BK156" s="172"/>
      <c r="BL156" s="172"/>
      <c r="BM156" s="172"/>
      <c r="BN156" s="172"/>
      <c r="BO156" s="172"/>
      <c r="BP156" s="172"/>
      <c r="BQ156" s="172"/>
      <c r="BR156" s="172"/>
      <c r="BS156" s="172"/>
      <c r="BT156" s="172"/>
      <c r="BU156" s="172"/>
      <c r="BV156" s="172"/>
      <c r="BW156" s="172"/>
      <c r="BX156" s="172"/>
      <c r="BY156" s="172"/>
      <c r="BZ156" s="172"/>
      <c r="CA156" s="172"/>
      <c r="CB156" s="172"/>
      <c r="CC156" s="172"/>
      <c r="CD156" s="172"/>
    </row>
    <row r="157" spans="2:82" ht="15.4" customHeight="1">
      <c r="B157" s="245"/>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T157" s="245"/>
      <c r="AU157" s="172"/>
      <c r="AV157" s="172"/>
      <c r="AW157" s="172"/>
      <c r="AX157" s="172"/>
      <c r="AY157" s="172"/>
      <c r="AZ157" s="172"/>
      <c r="BA157" s="172"/>
      <c r="BB157" s="172"/>
      <c r="BC157" s="172"/>
      <c r="BD157" s="172"/>
      <c r="BE157" s="172"/>
      <c r="BF157" s="172"/>
      <c r="BG157" s="172"/>
      <c r="BH157" s="172"/>
      <c r="BI157" s="172"/>
      <c r="BJ157" s="172"/>
      <c r="BK157" s="172"/>
      <c r="BL157" s="172"/>
      <c r="BM157" s="172"/>
      <c r="BN157" s="172"/>
      <c r="BO157" s="172"/>
      <c r="BP157" s="172"/>
      <c r="BQ157" s="172"/>
      <c r="BR157" s="172"/>
      <c r="BS157" s="172"/>
      <c r="BT157" s="172"/>
      <c r="BU157" s="172"/>
      <c r="BV157" s="172"/>
      <c r="BW157" s="172"/>
      <c r="BX157" s="172"/>
      <c r="BY157" s="172"/>
      <c r="BZ157" s="172"/>
      <c r="CA157" s="172"/>
      <c r="CB157" s="172"/>
      <c r="CC157" s="172"/>
      <c r="CD157" s="172"/>
    </row>
    <row r="158" spans="2:82" ht="15.4" customHeight="1">
      <c r="B158" s="245"/>
      <c r="C158" s="172"/>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T158" s="245"/>
      <c r="AU158" s="172"/>
      <c r="AV158" s="172"/>
      <c r="AW158" s="172"/>
      <c r="AX158" s="172"/>
      <c r="AY158" s="172"/>
      <c r="AZ158" s="172"/>
      <c r="BA158" s="172"/>
      <c r="BB158" s="172"/>
      <c r="BC158" s="172"/>
      <c r="BD158" s="172"/>
      <c r="BE158" s="172"/>
      <c r="BF158" s="172"/>
      <c r="BG158" s="172"/>
      <c r="BH158" s="172"/>
      <c r="BI158" s="172"/>
      <c r="BJ158" s="172"/>
      <c r="BK158" s="172"/>
      <c r="BL158" s="172"/>
      <c r="BM158" s="172"/>
      <c r="BN158" s="172"/>
      <c r="BO158" s="172"/>
      <c r="BP158" s="172"/>
      <c r="BQ158" s="172"/>
      <c r="BR158" s="172"/>
      <c r="BS158" s="172"/>
      <c r="BT158" s="172"/>
      <c r="BU158" s="172"/>
      <c r="BV158" s="172"/>
      <c r="BW158" s="172"/>
      <c r="BX158" s="172"/>
      <c r="BY158" s="172"/>
      <c r="BZ158" s="172"/>
      <c r="CA158" s="172"/>
      <c r="CB158" s="172"/>
      <c r="CC158" s="172"/>
      <c r="CD158" s="172"/>
    </row>
    <row r="159" spans="2:82" ht="15.4" customHeight="1">
      <c r="B159" s="245"/>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T159" s="245"/>
      <c r="AU159" s="172"/>
      <c r="AV159" s="172"/>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172"/>
      <c r="BU159" s="172"/>
      <c r="BV159" s="172"/>
      <c r="BW159" s="172"/>
      <c r="BX159" s="172"/>
      <c r="BY159" s="172"/>
      <c r="BZ159" s="172"/>
      <c r="CA159" s="172"/>
      <c r="CB159" s="172"/>
      <c r="CC159" s="172"/>
      <c r="CD159" s="172"/>
    </row>
    <row r="160" spans="2:82" ht="15.4" customHeight="1">
      <c r="B160" s="245"/>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T160" s="245"/>
      <c r="AU160" s="172"/>
      <c r="AV160" s="172"/>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172"/>
      <c r="BU160" s="172"/>
      <c r="BV160" s="172"/>
      <c r="BW160" s="172"/>
      <c r="BX160" s="172"/>
      <c r="BY160" s="172"/>
      <c r="BZ160" s="172"/>
      <c r="CA160" s="172"/>
      <c r="CB160" s="172"/>
      <c r="CC160" s="172"/>
      <c r="CD160" s="172"/>
    </row>
    <row r="161" spans="2:82" ht="15.4" customHeight="1">
      <c r="B161" s="245"/>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T161" s="245"/>
      <c r="AU161" s="172"/>
      <c r="AV161" s="172"/>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172"/>
      <c r="BU161" s="172"/>
      <c r="BV161" s="172"/>
      <c r="BW161" s="172"/>
      <c r="BX161" s="172"/>
      <c r="BY161" s="172"/>
      <c r="BZ161" s="172"/>
      <c r="CA161" s="172"/>
      <c r="CB161" s="172"/>
      <c r="CC161" s="172"/>
      <c r="CD161" s="172"/>
    </row>
    <row r="162" spans="2:82" ht="15.4" customHeight="1">
      <c r="B162" s="245"/>
      <c r="C162" s="172"/>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T162" s="245"/>
      <c r="AU162" s="172"/>
      <c r="AV162" s="172"/>
      <c r="AW162" s="172"/>
      <c r="AX162" s="172"/>
      <c r="AY162" s="172"/>
      <c r="AZ162" s="172"/>
      <c r="BA162" s="172"/>
      <c r="BB162" s="172"/>
      <c r="BC162" s="172"/>
      <c r="BD162" s="172"/>
      <c r="BE162" s="172"/>
      <c r="BF162" s="172"/>
      <c r="BG162" s="172"/>
      <c r="BH162" s="172"/>
      <c r="BI162" s="172"/>
      <c r="BJ162" s="172"/>
      <c r="BK162" s="172"/>
      <c r="BL162" s="172"/>
      <c r="BM162" s="172"/>
      <c r="BN162" s="172"/>
      <c r="BO162" s="172"/>
      <c r="BP162" s="172"/>
      <c r="BQ162" s="172"/>
      <c r="BR162" s="172"/>
      <c r="BS162" s="172"/>
      <c r="BT162" s="172"/>
      <c r="BU162" s="172"/>
      <c r="BV162" s="172"/>
      <c r="BW162" s="172"/>
      <c r="BX162" s="172"/>
      <c r="BY162" s="172"/>
      <c r="BZ162" s="172"/>
      <c r="CA162" s="172"/>
      <c r="CB162" s="172"/>
      <c r="CC162" s="172"/>
      <c r="CD162" s="172"/>
    </row>
    <row r="163" spans="2:82" ht="15.4" customHeight="1">
      <c r="B163" s="245"/>
      <c r="C163" s="172"/>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T163" s="245"/>
      <c r="AU163" s="172"/>
      <c r="AV163" s="172"/>
      <c r="AW163" s="172"/>
      <c r="AX163" s="172"/>
      <c r="AY163" s="172"/>
      <c r="AZ163" s="172"/>
      <c r="BA163" s="172"/>
      <c r="BB163" s="172"/>
      <c r="BC163" s="172"/>
      <c r="BD163" s="172"/>
      <c r="BE163" s="172"/>
      <c r="BF163" s="172"/>
      <c r="BG163" s="172"/>
      <c r="BH163" s="172"/>
      <c r="BI163" s="172"/>
      <c r="BJ163" s="172"/>
      <c r="BK163" s="172"/>
      <c r="BL163" s="172"/>
      <c r="BM163" s="172"/>
      <c r="BN163" s="172"/>
      <c r="BO163" s="172"/>
      <c r="BP163" s="172"/>
      <c r="BQ163" s="172"/>
      <c r="BR163" s="172"/>
      <c r="BS163" s="172"/>
      <c r="BT163" s="172"/>
      <c r="BU163" s="172"/>
      <c r="BV163" s="172"/>
      <c r="BW163" s="172"/>
      <c r="BX163" s="172"/>
      <c r="BY163" s="172"/>
      <c r="BZ163" s="172"/>
      <c r="CA163" s="172"/>
      <c r="CB163" s="172"/>
      <c r="CC163" s="172"/>
      <c r="CD163" s="172"/>
    </row>
    <row r="164" spans="2:82" ht="15.4" customHeight="1">
      <c r="B164" s="245"/>
      <c r="C164" s="172"/>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T164" s="245"/>
      <c r="AU164" s="172"/>
      <c r="AV164" s="172"/>
      <c r="AW164" s="172"/>
      <c r="AX164" s="172"/>
      <c r="AY164" s="172"/>
      <c r="AZ164" s="172"/>
      <c r="BA164" s="172"/>
      <c r="BB164" s="172"/>
      <c r="BC164" s="172"/>
      <c r="BD164" s="172"/>
      <c r="BE164" s="172"/>
      <c r="BF164" s="172"/>
      <c r="BG164" s="172"/>
      <c r="BH164" s="172"/>
      <c r="BI164" s="172"/>
      <c r="BJ164" s="172"/>
      <c r="BK164" s="172"/>
      <c r="BL164" s="172"/>
      <c r="BM164" s="172"/>
      <c r="BN164" s="172"/>
      <c r="BO164" s="172"/>
      <c r="BP164" s="172"/>
      <c r="BQ164" s="172"/>
      <c r="BR164" s="172"/>
      <c r="BS164" s="172"/>
      <c r="BT164" s="172"/>
      <c r="BU164" s="172"/>
      <c r="BV164" s="172"/>
      <c r="BW164" s="172"/>
      <c r="BX164" s="172"/>
      <c r="BY164" s="172"/>
      <c r="BZ164" s="172"/>
      <c r="CA164" s="172"/>
      <c r="CB164" s="172"/>
      <c r="CC164" s="172"/>
      <c r="CD164" s="172"/>
    </row>
    <row r="165" spans="2:82" ht="15.4" customHeight="1">
      <c r="B165" s="245"/>
      <c r="C165" s="172"/>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T165" s="245"/>
      <c r="AU165" s="172"/>
      <c r="AV165" s="172"/>
      <c r="AW165" s="172"/>
      <c r="AX165" s="172"/>
      <c r="AY165" s="172"/>
      <c r="AZ165" s="172"/>
      <c r="BA165" s="172"/>
      <c r="BB165" s="172"/>
      <c r="BC165" s="172"/>
      <c r="BD165" s="172"/>
      <c r="BE165" s="172"/>
      <c r="BF165" s="172"/>
      <c r="BG165" s="172"/>
      <c r="BH165" s="172"/>
      <c r="BI165" s="172"/>
      <c r="BJ165" s="172"/>
      <c r="BK165" s="172"/>
      <c r="BL165" s="172"/>
      <c r="BM165" s="172"/>
      <c r="BN165" s="172"/>
      <c r="BO165" s="172"/>
      <c r="BP165" s="172"/>
      <c r="BQ165" s="172"/>
      <c r="BR165" s="172"/>
      <c r="BS165" s="172"/>
      <c r="BT165" s="172"/>
      <c r="BU165" s="172"/>
      <c r="BV165" s="172"/>
      <c r="BW165" s="172"/>
      <c r="BX165" s="172"/>
      <c r="BY165" s="172"/>
      <c r="BZ165" s="172"/>
      <c r="CA165" s="172"/>
      <c r="CB165" s="172"/>
      <c r="CC165" s="172"/>
      <c r="CD165" s="172"/>
    </row>
    <row r="166" spans="2:82" ht="15.4" customHeight="1">
      <c r="B166" s="245"/>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72"/>
      <c r="AL166" s="172"/>
      <c r="AT166" s="245"/>
      <c r="AU166" s="172"/>
      <c r="AV166" s="172"/>
      <c r="AW166" s="172"/>
      <c r="AX166" s="172"/>
      <c r="AY166" s="172"/>
      <c r="AZ166" s="172"/>
      <c r="BA166" s="172"/>
      <c r="BB166" s="172"/>
      <c r="BC166" s="172"/>
      <c r="BD166" s="172"/>
      <c r="BE166" s="172"/>
      <c r="BF166" s="172"/>
      <c r="BG166" s="172"/>
      <c r="BH166" s="172"/>
      <c r="BI166" s="172"/>
      <c r="BJ166" s="172"/>
      <c r="BK166" s="172"/>
      <c r="BL166" s="172"/>
      <c r="BM166" s="172"/>
      <c r="BN166" s="172"/>
      <c r="BO166" s="172"/>
      <c r="BP166" s="172"/>
      <c r="BQ166" s="172"/>
      <c r="BR166" s="172"/>
      <c r="BS166" s="172"/>
      <c r="BT166" s="172"/>
      <c r="BU166" s="172"/>
      <c r="BV166" s="172"/>
      <c r="BW166" s="172"/>
      <c r="BX166" s="172"/>
      <c r="BY166" s="172"/>
      <c r="BZ166" s="172"/>
      <c r="CA166" s="172"/>
      <c r="CB166" s="172"/>
      <c r="CC166" s="172"/>
      <c r="CD166" s="172"/>
    </row>
    <row r="167" spans="2:82" ht="15.4" customHeight="1">
      <c r="B167" s="245"/>
      <c r="C167" s="172"/>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T167" s="245"/>
      <c r="AU167" s="172"/>
      <c r="AV167" s="172"/>
      <c r="AW167" s="172"/>
      <c r="AX167" s="172"/>
      <c r="AY167" s="172"/>
      <c r="AZ167" s="172"/>
      <c r="BA167" s="172"/>
      <c r="BB167" s="172"/>
      <c r="BC167" s="172"/>
      <c r="BD167" s="172"/>
      <c r="BE167" s="172"/>
      <c r="BF167" s="172"/>
      <c r="BG167" s="172"/>
      <c r="BH167" s="172"/>
      <c r="BI167" s="172"/>
      <c r="BJ167" s="172"/>
      <c r="BK167" s="172"/>
      <c r="BL167" s="172"/>
      <c r="BM167" s="172"/>
      <c r="BN167" s="172"/>
      <c r="BO167" s="172"/>
      <c r="BP167" s="172"/>
      <c r="BQ167" s="172"/>
      <c r="BR167" s="172"/>
      <c r="BS167" s="172"/>
      <c r="BT167" s="172"/>
      <c r="BU167" s="172"/>
      <c r="BV167" s="172"/>
      <c r="BW167" s="172"/>
      <c r="BX167" s="172"/>
      <c r="BY167" s="172"/>
      <c r="BZ167" s="172"/>
      <c r="CA167" s="172"/>
      <c r="CB167" s="172"/>
      <c r="CC167" s="172"/>
      <c r="CD167" s="172"/>
    </row>
    <row r="168" spans="2:82" ht="15.4" customHeight="1">
      <c r="B168" s="245"/>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T168" s="245"/>
      <c r="AU168" s="172"/>
      <c r="AV168" s="172"/>
      <c r="AW168" s="172"/>
      <c r="AX168" s="172"/>
      <c r="AY168" s="172"/>
      <c r="AZ168" s="172"/>
      <c r="BA168" s="172"/>
      <c r="BB168" s="172"/>
      <c r="BC168" s="172"/>
      <c r="BD168" s="172"/>
      <c r="BE168" s="172"/>
      <c r="BF168" s="172"/>
      <c r="BG168" s="172"/>
      <c r="BH168" s="172"/>
      <c r="BI168" s="172"/>
      <c r="BJ168" s="172"/>
      <c r="BK168" s="172"/>
      <c r="BL168" s="172"/>
      <c r="BM168" s="172"/>
      <c r="BN168" s="172"/>
      <c r="BO168" s="172"/>
      <c r="BP168" s="172"/>
      <c r="BQ168" s="172"/>
      <c r="BR168" s="172"/>
      <c r="BS168" s="172"/>
      <c r="BT168" s="172"/>
      <c r="BU168" s="172"/>
      <c r="BV168" s="172"/>
      <c r="BW168" s="172"/>
      <c r="BX168" s="172"/>
      <c r="BY168" s="172"/>
      <c r="BZ168" s="172"/>
      <c r="CA168" s="172"/>
      <c r="CB168" s="172"/>
      <c r="CC168" s="172"/>
      <c r="CD168" s="172"/>
    </row>
    <row r="169" spans="2:82" ht="15.4" customHeight="1">
      <c r="B169" s="245"/>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2"/>
      <c r="AJ169" s="172"/>
      <c r="AK169" s="172"/>
      <c r="AL169" s="172"/>
      <c r="AT169" s="245"/>
      <c r="AU169" s="172"/>
      <c r="AV169" s="172"/>
      <c r="AW169" s="172"/>
      <c r="AX169" s="172"/>
      <c r="AY169" s="172"/>
      <c r="AZ169" s="172"/>
      <c r="BA169" s="172"/>
      <c r="BB169" s="172"/>
      <c r="BC169" s="172"/>
      <c r="BD169" s="172"/>
      <c r="BE169" s="172"/>
      <c r="BF169" s="172"/>
      <c r="BG169" s="172"/>
      <c r="BH169" s="172"/>
      <c r="BI169" s="172"/>
      <c r="BJ169" s="172"/>
      <c r="BK169" s="172"/>
      <c r="BL169" s="172"/>
      <c r="BM169" s="172"/>
      <c r="BN169" s="172"/>
      <c r="BO169" s="172"/>
      <c r="BP169" s="172"/>
      <c r="BQ169" s="172"/>
      <c r="BR169" s="172"/>
      <c r="BS169" s="172"/>
      <c r="BT169" s="172"/>
      <c r="BU169" s="172"/>
      <c r="BV169" s="172"/>
      <c r="BW169" s="172"/>
      <c r="BX169" s="172"/>
      <c r="BY169" s="172"/>
      <c r="BZ169" s="172"/>
      <c r="CA169" s="172"/>
      <c r="CB169" s="172"/>
      <c r="CC169" s="172"/>
      <c r="CD169" s="172"/>
    </row>
    <row r="170" spans="2:82" ht="15.4" customHeight="1">
      <c r="B170" s="245"/>
      <c r="C170" s="172"/>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c r="AJ170" s="172"/>
      <c r="AK170" s="172"/>
      <c r="AL170" s="172"/>
      <c r="AT170" s="245"/>
      <c r="AU170" s="172"/>
      <c r="AV170" s="172"/>
      <c r="AW170" s="172"/>
      <c r="AX170" s="172"/>
      <c r="AY170" s="172"/>
      <c r="AZ170" s="172"/>
      <c r="BA170" s="172"/>
      <c r="BB170" s="172"/>
      <c r="BC170" s="172"/>
      <c r="BD170" s="172"/>
      <c r="BE170" s="172"/>
      <c r="BF170" s="172"/>
      <c r="BG170" s="172"/>
      <c r="BH170" s="172"/>
      <c r="BI170" s="172"/>
      <c r="BJ170" s="172"/>
      <c r="BK170" s="172"/>
      <c r="BL170" s="172"/>
      <c r="BM170" s="172"/>
      <c r="BN170" s="172"/>
      <c r="BO170" s="172"/>
      <c r="BP170" s="172"/>
      <c r="BQ170" s="172"/>
      <c r="BR170" s="172"/>
      <c r="BS170" s="172"/>
      <c r="BT170" s="172"/>
      <c r="BU170" s="172"/>
      <c r="BV170" s="172"/>
      <c r="BW170" s="172"/>
      <c r="BX170" s="172"/>
      <c r="BY170" s="172"/>
      <c r="BZ170" s="172"/>
      <c r="CA170" s="172"/>
      <c r="CB170" s="172"/>
      <c r="CC170" s="172"/>
      <c r="CD170" s="172"/>
    </row>
    <row r="171" spans="2:82" ht="15.4" customHeight="1">
      <c r="B171" s="176"/>
      <c r="C171" s="176"/>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176"/>
      <c r="AL171" s="172"/>
      <c r="AT171" s="176"/>
      <c r="AU171" s="176"/>
      <c r="AV171" s="176"/>
      <c r="AW171" s="176"/>
      <c r="AX171" s="176"/>
      <c r="AY171" s="176"/>
      <c r="AZ171" s="176"/>
      <c r="BA171" s="176"/>
      <c r="BB171" s="176"/>
      <c r="BC171" s="176"/>
      <c r="BD171" s="176"/>
      <c r="BE171" s="176"/>
      <c r="BF171" s="176"/>
      <c r="BG171" s="176"/>
      <c r="BH171" s="176"/>
      <c r="BI171" s="176"/>
      <c r="BJ171" s="176"/>
      <c r="BK171" s="176"/>
      <c r="BL171" s="176"/>
      <c r="BM171" s="176"/>
      <c r="BN171" s="176"/>
      <c r="BO171" s="176"/>
      <c r="BP171" s="176"/>
      <c r="BQ171" s="176"/>
      <c r="BR171" s="176"/>
      <c r="BS171" s="176"/>
      <c r="BT171" s="176"/>
      <c r="BU171" s="176"/>
      <c r="BV171" s="176"/>
      <c r="BW171" s="176"/>
      <c r="BX171" s="176"/>
      <c r="BY171" s="176"/>
      <c r="BZ171" s="176"/>
      <c r="CA171" s="176"/>
      <c r="CB171" s="176"/>
      <c r="CC171" s="176"/>
      <c r="CD171" s="172"/>
    </row>
    <row r="172" spans="2:82" ht="15.4" customHeight="1">
      <c r="B172" s="176"/>
      <c r="C172" s="176"/>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c r="AK172" s="176"/>
      <c r="AL172" s="172"/>
      <c r="AT172" s="176"/>
      <c r="AU172" s="176"/>
      <c r="AV172" s="176"/>
      <c r="AW172" s="176"/>
      <c r="AX172" s="176"/>
      <c r="AY172" s="176"/>
      <c r="AZ172" s="176"/>
      <c r="BA172" s="176"/>
      <c r="BB172" s="176"/>
      <c r="BC172" s="176"/>
      <c r="BD172" s="176"/>
      <c r="BE172" s="176"/>
      <c r="BF172" s="176"/>
      <c r="BG172" s="176"/>
      <c r="BH172" s="176"/>
      <c r="BI172" s="176"/>
      <c r="BJ172" s="176"/>
      <c r="BK172" s="176"/>
      <c r="BL172" s="176"/>
      <c r="BM172" s="176"/>
      <c r="BN172" s="176"/>
      <c r="BO172" s="176"/>
      <c r="BP172" s="176"/>
      <c r="BQ172" s="176"/>
      <c r="BR172" s="176"/>
      <c r="BS172" s="176"/>
      <c r="BT172" s="176"/>
      <c r="BU172" s="176"/>
      <c r="BV172" s="176"/>
      <c r="BW172" s="176"/>
      <c r="BX172" s="176"/>
      <c r="BY172" s="176"/>
      <c r="BZ172" s="176"/>
      <c r="CA172" s="176"/>
      <c r="CB172" s="176"/>
      <c r="CC172" s="176"/>
      <c r="CD172" s="172"/>
    </row>
    <row r="173" spans="2:82" ht="15.4" customHeight="1">
      <c r="B173" s="176"/>
      <c r="C173" s="176"/>
      <c r="D173" s="176"/>
      <c r="E173" s="176"/>
      <c r="F173" s="176"/>
      <c r="G173" s="176"/>
      <c r="H173" s="176"/>
      <c r="I173" s="176"/>
      <c r="J173" s="176"/>
      <c r="K173" s="176"/>
      <c r="L173" s="176"/>
      <c r="M173" s="176"/>
      <c r="N173" s="176"/>
      <c r="O173" s="176"/>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c r="AK173" s="176"/>
      <c r="AL173" s="172"/>
      <c r="AT173" s="176"/>
      <c r="AU173" s="176"/>
      <c r="AV173" s="176"/>
      <c r="AW173" s="176"/>
      <c r="AX173" s="176"/>
      <c r="AY173" s="176"/>
      <c r="AZ173" s="176"/>
      <c r="BA173" s="176"/>
      <c r="BB173" s="176"/>
      <c r="BC173" s="176"/>
      <c r="BD173" s="176"/>
      <c r="BE173" s="176"/>
      <c r="BF173" s="176"/>
      <c r="BG173" s="176"/>
      <c r="BH173" s="176"/>
      <c r="BI173" s="176"/>
      <c r="BJ173" s="176"/>
      <c r="BK173" s="176"/>
      <c r="BL173" s="176"/>
      <c r="BM173" s="176"/>
      <c r="BN173" s="176"/>
      <c r="BO173" s="176"/>
      <c r="BP173" s="176"/>
      <c r="BQ173" s="176"/>
      <c r="BR173" s="176"/>
      <c r="BS173" s="176"/>
      <c r="BT173" s="176"/>
      <c r="BU173" s="176"/>
      <c r="BV173" s="176"/>
      <c r="BW173" s="176"/>
      <c r="BX173" s="176"/>
      <c r="BY173" s="176"/>
      <c r="BZ173" s="176"/>
      <c r="CA173" s="176"/>
      <c r="CB173" s="176"/>
      <c r="CC173" s="176"/>
      <c r="CD173" s="172"/>
    </row>
    <row r="174" spans="2:82" ht="15.4" customHeight="1">
      <c r="B174" s="176"/>
      <c r="C174" s="176"/>
      <c r="D174" s="176"/>
      <c r="E174" s="176"/>
      <c r="F174" s="176"/>
      <c r="G174" s="176"/>
      <c r="H174" s="176"/>
      <c r="I174" s="176"/>
      <c r="J174" s="176"/>
      <c r="K174" s="176"/>
      <c r="L174" s="176"/>
      <c r="M174" s="176"/>
      <c r="N174" s="176"/>
      <c r="O174" s="176"/>
      <c r="P174" s="176"/>
      <c r="Q174" s="176"/>
      <c r="R174" s="176"/>
      <c r="S174" s="176"/>
      <c r="T174" s="176"/>
      <c r="U174" s="176"/>
      <c r="V174" s="176"/>
      <c r="W174" s="176"/>
      <c r="X174" s="176"/>
      <c r="Y174" s="176"/>
      <c r="Z174" s="176"/>
      <c r="AA174" s="176"/>
      <c r="AB174" s="176"/>
      <c r="AC174" s="176"/>
      <c r="AD174" s="176"/>
      <c r="AE174" s="176"/>
      <c r="AF174" s="176"/>
      <c r="AG174" s="176"/>
      <c r="AH174" s="176"/>
      <c r="AI174" s="176"/>
      <c r="AJ174" s="176"/>
      <c r="AK174" s="176"/>
      <c r="AL174" s="172"/>
      <c r="AT174" s="176"/>
      <c r="AU174" s="176"/>
      <c r="AV174" s="176"/>
      <c r="AW174" s="176"/>
      <c r="AX174" s="176"/>
      <c r="AY174" s="176"/>
      <c r="AZ174" s="176"/>
      <c r="BA174" s="176"/>
      <c r="BB174" s="176"/>
      <c r="BC174" s="176"/>
      <c r="BD174" s="176"/>
      <c r="BE174" s="176"/>
      <c r="BF174" s="176"/>
      <c r="BG174" s="176"/>
      <c r="BH174" s="176"/>
      <c r="BI174" s="176"/>
      <c r="BJ174" s="176"/>
      <c r="BK174" s="176"/>
      <c r="BL174" s="176"/>
      <c r="BM174" s="176"/>
      <c r="BN174" s="176"/>
      <c r="BO174" s="176"/>
      <c r="BP174" s="176"/>
      <c r="BQ174" s="176"/>
      <c r="BR174" s="176"/>
      <c r="BS174" s="176"/>
      <c r="BT174" s="176"/>
      <c r="BU174" s="176"/>
      <c r="BV174" s="176"/>
      <c r="BW174" s="176"/>
      <c r="BX174" s="176"/>
      <c r="BY174" s="176"/>
      <c r="BZ174" s="176"/>
      <c r="CA174" s="176"/>
      <c r="CB174" s="176"/>
      <c r="CC174" s="176"/>
      <c r="CD174" s="172"/>
    </row>
    <row r="175" spans="2:82" ht="15.4" customHeight="1">
      <c r="B175" s="176"/>
      <c r="C175" s="176"/>
      <c r="D175" s="176"/>
      <c r="E175" s="176"/>
      <c r="F175" s="176"/>
      <c r="G175" s="176"/>
      <c r="H175" s="176"/>
      <c r="I175" s="176"/>
      <c r="J175" s="176"/>
      <c r="K175" s="176"/>
      <c r="L175" s="176"/>
      <c r="M175" s="176"/>
      <c r="N175" s="176"/>
      <c r="O175" s="176"/>
      <c r="P175" s="176"/>
      <c r="Q175" s="176"/>
      <c r="R175" s="176"/>
      <c r="S175" s="176"/>
      <c r="T175" s="176"/>
      <c r="U175" s="176"/>
      <c r="V175" s="176"/>
      <c r="W175" s="176"/>
      <c r="X175" s="176"/>
      <c r="Y175" s="176"/>
      <c r="Z175" s="176"/>
      <c r="AA175" s="176"/>
      <c r="AB175" s="176"/>
      <c r="AC175" s="176"/>
      <c r="AD175" s="176"/>
      <c r="AE175" s="176"/>
      <c r="AF175" s="176"/>
      <c r="AG175" s="176"/>
      <c r="AH175" s="176"/>
      <c r="AI175" s="176"/>
      <c r="AJ175" s="176"/>
      <c r="AK175" s="176"/>
      <c r="AL175" s="172"/>
      <c r="AT175" s="176"/>
      <c r="AU175" s="176"/>
      <c r="AV175" s="176"/>
      <c r="AW175" s="176"/>
      <c r="AX175" s="176"/>
      <c r="AY175" s="176"/>
      <c r="AZ175" s="176"/>
      <c r="BA175" s="176"/>
      <c r="BB175" s="176"/>
      <c r="BC175" s="176"/>
      <c r="BD175" s="176"/>
      <c r="BE175" s="176"/>
      <c r="BF175" s="176"/>
      <c r="BG175" s="176"/>
      <c r="BH175" s="176"/>
      <c r="BI175" s="176"/>
      <c r="BJ175" s="176"/>
      <c r="BK175" s="176"/>
      <c r="BL175" s="176"/>
      <c r="BM175" s="176"/>
      <c r="BN175" s="176"/>
      <c r="BO175" s="176"/>
      <c r="BP175" s="176"/>
      <c r="BQ175" s="176"/>
      <c r="BR175" s="176"/>
      <c r="BS175" s="176"/>
      <c r="BT175" s="176"/>
      <c r="BU175" s="176"/>
      <c r="BV175" s="176"/>
      <c r="BW175" s="176"/>
      <c r="BX175" s="176"/>
      <c r="BY175" s="176"/>
      <c r="BZ175" s="176"/>
      <c r="CA175" s="176"/>
      <c r="CB175" s="176"/>
      <c r="CC175" s="176"/>
      <c r="CD175" s="172"/>
    </row>
    <row r="176" spans="2:82" ht="15.4" customHeight="1">
      <c r="B176" s="176"/>
      <c r="C176" s="176"/>
      <c r="D176" s="176"/>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6"/>
      <c r="AA176" s="176"/>
      <c r="AB176" s="176"/>
      <c r="AC176" s="176"/>
      <c r="AD176" s="176"/>
      <c r="AE176" s="176"/>
      <c r="AF176" s="176"/>
      <c r="AG176" s="176"/>
      <c r="AH176" s="176"/>
      <c r="AI176" s="176"/>
      <c r="AJ176" s="176"/>
      <c r="AK176" s="176"/>
      <c r="AL176" s="172"/>
      <c r="AT176" s="176"/>
      <c r="AU176" s="176"/>
      <c r="AV176" s="176"/>
      <c r="AW176" s="176"/>
      <c r="AX176" s="176"/>
      <c r="AY176" s="176"/>
      <c r="AZ176" s="176"/>
      <c r="BA176" s="176"/>
      <c r="BB176" s="176"/>
      <c r="BC176" s="176"/>
      <c r="BD176" s="176"/>
      <c r="BE176" s="176"/>
      <c r="BF176" s="176"/>
      <c r="BG176" s="176"/>
      <c r="BH176" s="176"/>
      <c r="BI176" s="176"/>
      <c r="BJ176" s="176"/>
      <c r="BK176" s="176"/>
      <c r="BL176" s="176"/>
      <c r="BM176" s="176"/>
      <c r="BN176" s="176"/>
      <c r="BO176" s="176"/>
      <c r="BP176" s="176"/>
      <c r="BQ176" s="176"/>
      <c r="BR176" s="176"/>
      <c r="BS176" s="176"/>
      <c r="BT176" s="176"/>
      <c r="BU176" s="176"/>
      <c r="BV176" s="176"/>
      <c r="BW176" s="176"/>
      <c r="BX176" s="176"/>
      <c r="BY176" s="176"/>
      <c r="BZ176" s="176"/>
      <c r="CA176" s="176"/>
      <c r="CB176" s="176"/>
      <c r="CC176" s="176"/>
      <c r="CD176" s="172"/>
    </row>
    <row r="177" spans="2:82" ht="15.4" customHeight="1">
      <c r="B177" s="176"/>
      <c r="C177" s="176"/>
      <c r="D177" s="176"/>
      <c r="E177" s="176"/>
      <c r="F177" s="176"/>
      <c r="G177" s="176"/>
      <c r="H177" s="176"/>
      <c r="I177" s="176"/>
      <c r="J177" s="176"/>
      <c r="K177" s="176"/>
      <c r="L177" s="176"/>
      <c r="M177" s="176"/>
      <c r="N177" s="176"/>
      <c r="O177" s="176"/>
      <c r="P177" s="176"/>
      <c r="Q177" s="176"/>
      <c r="R177" s="176"/>
      <c r="S177" s="176"/>
      <c r="T177" s="176"/>
      <c r="U177" s="176"/>
      <c r="V177" s="176"/>
      <c r="W177" s="176"/>
      <c r="X177" s="176"/>
      <c r="Y177" s="176"/>
      <c r="Z177" s="176"/>
      <c r="AA177" s="176"/>
      <c r="AB177" s="176"/>
      <c r="AC177" s="176"/>
      <c r="AD177" s="176"/>
      <c r="AE177" s="176"/>
      <c r="AF177" s="176"/>
      <c r="AG177" s="176"/>
      <c r="AH177" s="176"/>
      <c r="AI177" s="176"/>
      <c r="AJ177" s="176"/>
      <c r="AK177" s="176"/>
      <c r="AL177" s="176"/>
      <c r="AT177" s="176"/>
      <c r="AU177" s="176"/>
      <c r="AV177" s="176"/>
      <c r="AW177" s="176"/>
      <c r="AX177" s="176"/>
      <c r="AY177" s="176"/>
      <c r="AZ177" s="176"/>
      <c r="BA177" s="176"/>
      <c r="BB177" s="176"/>
      <c r="BC177" s="176"/>
      <c r="BD177" s="176"/>
      <c r="BE177" s="176"/>
      <c r="BF177" s="176"/>
      <c r="BG177" s="176"/>
      <c r="BH177" s="176"/>
      <c r="BI177" s="176"/>
      <c r="BJ177" s="176"/>
      <c r="BK177" s="176"/>
      <c r="BL177" s="176"/>
      <c r="BM177" s="176"/>
      <c r="BN177" s="176"/>
      <c r="BO177" s="176"/>
      <c r="BP177" s="176"/>
      <c r="BQ177" s="176"/>
      <c r="BR177" s="176"/>
      <c r="BS177" s="176"/>
      <c r="BT177" s="176"/>
      <c r="BU177" s="176"/>
      <c r="BV177" s="176"/>
      <c r="BW177" s="176"/>
      <c r="BX177" s="176"/>
      <c r="BY177" s="176"/>
      <c r="BZ177" s="176"/>
      <c r="CA177" s="176"/>
      <c r="CB177" s="176"/>
      <c r="CC177" s="176"/>
      <c r="CD177" s="176"/>
    </row>
    <row r="178" spans="2:82" ht="15.4" customHeight="1">
      <c r="B178" s="176"/>
      <c r="C178" s="176"/>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6"/>
      <c r="Z178" s="176"/>
      <c r="AA178" s="176"/>
      <c r="AB178" s="176"/>
      <c r="AC178" s="176"/>
      <c r="AD178" s="176"/>
      <c r="AE178" s="176"/>
      <c r="AF178" s="176"/>
      <c r="AG178" s="176"/>
      <c r="AH178" s="176"/>
      <c r="AI178" s="176"/>
      <c r="AJ178" s="176"/>
      <c r="AK178" s="176"/>
      <c r="AL178" s="176"/>
      <c r="AT178" s="176"/>
      <c r="AU178" s="176"/>
      <c r="AV178" s="176"/>
      <c r="AW178" s="176"/>
      <c r="AX178" s="176"/>
      <c r="AY178" s="176"/>
      <c r="AZ178" s="176"/>
      <c r="BA178" s="176"/>
      <c r="BB178" s="176"/>
      <c r="BC178" s="176"/>
      <c r="BD178" s="176"/>
      <c r="BE178" s="176"/>
      <c r="BF178" s="176"/>
      <c r="BG178" s="176"/>
      <c r="BH178" s="176"/>
      <c r="BI178" s="176"/>
      <c r="BJ178" s="176"/>
      <c r="BK178" s="176"/>
      <c r="BL178" s="176"/>
      <c r="BM178" s="176"/>
      <c r="BN178" s="176"/>
      <c r="BO178" s="176"/>
      <c r="BP178" s="176"/>
      <c r="BQ178" s="176"/>
      <c r="BR178" s="176"/>
      <c r="BS178" s="176"/>
      <c r="BT178" s="176"/>
      <c r="BU178" s="176"/>
      <c r="BV178" s="176"/>
      <c r="BW178" s="176"/>
      <c r="BX178" s="176"/>
      <c r="BY178" s="176"/>
      <c r="BZ178" s="176"/>
      <c r="CA178" s="176"/>
      <c r="CB178" s="176"/>
      <c r="CC178" s="176"/>
      <c r="CD178" s="176"/>
    </row>
    <row r="179" spans="2:82" ht="15.4" customHeight="1">
      <c r="AL179" s="176"/>
      <c r="CD179" s="176"/>
    </row>
    <row r="180" spans="2:82" ht="15.4" customHeight="1">
      <c r="AL180" s="176"/>
      <c r="CD180" s="176"/>
    </row>
    <row r="181" spans="2:82" ht="15.4" customHeight="1">
      <c r="AL181" s="176"/>
      <c r="CD181" s="176"/>
    </row>
    <row r="182" spans="2:82" ht="15.4" customHeight="1">
      <c r="AL182" s="176"/>
      <c r="CD182" s="176"/>
    </row>
    <row r="183" spans="2:82" ht="15.4" customHeight="1">
      <c r="AL183" s="176"/>
      <c r="CD183" s="176"/>
    </row>
    <row r="184" spans="2:82" ht="15.4" customHeight="1">
      <c r="AL184" s="176"/>
      <c r="CD184" s="176"/>
    </row>
  </sheetData>
  <mergeCells count="166">
    <mergeCell ref="AU81:CE83"/>
    <mergeCell ref="AV87:CB90"/>
    <mergeCell ref="AU79:BA79"/>
    <mergeCell ref="BB79:BN79"/>
    <mergeCell ref="BP79:CB79"/>
    <mergeCell ref="AU80:BA80"/>
    <mergeCell ref="BB80:CB80"/>
    <mergeCell ref="AU78:BA78"/>
    <mergeCell ref="BB78:BE78"/>
    <mergeCell ref="BG78:BJ78"/>
    <mergeCell ref="BL78:BO78"/>
    <mergeCell ref="BP78:CB78"/>
    <mergeCell ref="AU75:BA75"/>
    <mergeCell ref="BB75:CB75"/>
    <mergeCell ref="AU76:BA76"/>
    <mergeCell ref="BB76:CB76"/>
    <mergeCell ref="AU77:BA77"/>
    <mergeCell ref="BB77:CB77"/>
    <mergeCell ref="BB69:BR69"/>
    <mergeCell ref="BS69:CC69"/>
    <mergeCell ref="BB70:BQ70"/>
    <mergeCell ref="BS70:CC70"/>
    <mergeCell ref="AU73:CD74"/>
    <mergeCell ref="AX56:CB59"/>
    <mergeCell ref="AX60:CB61"/>
    <mergeCell ref="BB64:BR64"/>
    <mergeCell ref="BS64:CC64"/>
    <mergeCell ref="BB65:BQ65"/>
    <mergeCell ref="BS65:CC65"/>
    <mergeCell ref="AW49:AZ49"/>
    <mergeCell ref="BB49:BG49"/>
    <mergeCell ref="BB50:BG50"/>
    <mergeCell ref="BF51:CC51"/>
    <mergeCell ref="BF52:CC55"/>
    <mergeCell ref="BI33:BQ33"/>
    <mergeCell ref="BI34:BQ34"/>
    <mergeCell ref="AU36:CD37"/>
    <mergeCell ref="AU40:CC45"/>
    <mergeCell ref="AU48:BX48"/>
    <mergeCell ref="AU29:BJ29"/>
    <mergeCell ref="BK29:CA29"/>
    <mergeCell ref="CB29:CC29"/>
    <mergeCell ref="AU30:BJ30"/>
    <mergeCell ref="BK30:CA30"/>
    <mergeCell ref="CB30:CC30"/>
    <mergeCell ref="AU27:BJ27"/>
    <mergeCell ref="BK27:CA27"/>
    <mergeCell ref="CB27:CC27"/>
    <mergeCell ref="AU28:BJ28"/>
    <mergeCell ref="BK28:CA28"/>
    <mergeCell ref="CB28:CC28"/>
    <mergeCell ref="BR24:CC24"/>
    <mergeCell ref="AU25:BJ25"/>
    <mergeCell ref="BK25:CC25"/>
    <mergeCell ref="AU26:BJ26"/>
    <mergeCell ref="BK26:CA26"/>
    <mergeCell ref="CB26:CC26"/>
    <mergeCell ref="CA15:CD15"/>
    <mergeCell ref="BM16:BR16"/>
    <mergeCell ref="BS16:BW16"/>
    <mergeCell ref="BY16:CD16"/>
    <mergeCell ref="AT18:CD20"/>
    <mergeCell ref="AT7:BL16"/>
    <mergeCell ref="BM7:CD7"/>
    <mergeCell ref="BM8:BO8"/>
    <mergeCell ref="BP8:CD8"/>
    <mergeCell ref="BM9:BO9"/>
    <mergeCell ref="BM10:BO10"/>
    <mergeCell ref="BM11:BO11"/>
    <mergeCell ref="BP11:BU11"/>
    <mergeCell ref="BV11:CD11"/>
    <mergeCell ref="BM12:CD12"/>
    <mergeCell ref="BM13:BO13"/>
    <mergeCell ref="BP13:CD13"/>
    <mergeCell ref="BM14:BO14"/>
    <mergeCell ref="BM15:BR15"/>
    <mergeCell ref="BS15:BU15"/>
    <mergeCell ref="BW15:BY15"/>
    <mergeCell ref="AT3:CD3"/>
    <mergeCell ref="AT5:BL5"/>
    <mergeCell ref="BM5:BQ5"/>
    <mergeCell ref="BR5:CD5"/>
    <mergeCell ref="BQ6:CD6"/>
    <mergeCell ref="J69:Z69"/>
    <mergeCell ref="AA69:AK69"/>
    <mergeCell ref="J70:Y70"/>
    <mergeCell ref="AA70:AK70"/>
    <mergeCell ref="B3:AL3"/>
    <mergeCell ref="AA65:AK65"/>
    <mergeCell ref="AJ27:AK27"/>
    <mergeCell ref="AJ28:AK28"/>
    <mergeCell ref="C30:R30"/>
    <mergeCell ref="C27:R27"/>
    <mergeCell ref="C28:R28"/>
    <mergeCell ref="C29:R29"/>
    <mergeCell ref="AJ29:AK29"/>
    <mergeCell ref="AJ30:AK30"/>
    <mergeCell ref="S27:AI27"/>
    <mergeCell ref="S28:AI28"/>
    <mergeCell ref="S29:AI29"/>
    <mergeCell ref="S30:AI30"/>
    <mergeCell ref="J64:Z64"/>
    <mergeCell ref="J76:AJ76"/>
    <mergeCell ref="J77:AJ77"/>
    <mergeCell ref="C77:I77"/>
    <mergeCell ref="C78:I78"/>
    <mergeCell ref="J78:M78"/>
    <mergeCell ref="C76:I76"/>
    <mergeCell ref="X78:AJ78"/>
    <mergeCell ref="B5:T5"/>
    <mergeCell ref="B7:T16"/>
    <mergeCell ref="U5:Y5"/>
    <mergeCell ref="Z5:AL5"/>
    <mergeCell ref="Y6:AL6"/>
    <mergeCell ref="U7:AL7"/>
    <mergeCell ref="U15:Z15"/>
    <mergeCell ref="AA15:AC15"/>
    <mergeCell ref="AE15:AG15"/>
    <mergeCell ref="AI15:AL15"/>
    <mergeCell ref="U16:Z16"/>
    <mergeCell ref="U12:AL12"/>
    <mergeCell ref="U13:W13"/>
    <mergeCell ref="X13:AL13"/>
    <mergeCell ref="U14:W14"/>
    <mergeCell ref="U8:W8"/>
    <mergeCell ref="J75:AJ75"/>
    <mergeCell ref="D87:AJ90"/>
    <mergeCell ref="O78:R78"/>
    <mergeCell ref="T78:W78"/>
    <mergeCell ref="C79:I79"/>
    <mergeCell ref="C80:I80"/>
    <mergeCell ref="J80:AJ80"/>
    <mergeCell ref="J79:V79"/>
    <mergeCell ref="X79:AJ79"/>
    <mergeCell ref="C81:AM83"/>
    <mergeCell ref="C75:I75"/>
    <mergeCell ref="N51:AK51"/>
    <mergeCell ref="F56:AJ59"/>
    <mergeCell ref="F60:AJ61"/>
    <mergeCell ref="C48:AF48"/>
    <mergeCell ref="E49:H49"/>
    <mergeCell ref="J49:O49"/>
    <mergeCell ref="J50:O50"/>
    <mergeCell ref="C40:AK45"/>
    <mergeCell ref="N52:AK55"/>
    <mergeCell ref="AA64:AK64"/>
    <mergeCell ref="J65:Y65"/>
    <mergeCell ref="X8:AL8"/>
    <mergeCell ref="U9:W9"/>
    <mergeCell ref="U10:W10"/>
    <mergeCell ref="U11:W11"/>
    <mergeCell ref="X11:AC11"/>
    <mergeCell ref="AD11:AL11"/>
    <mergeCell ref="C73:AL74"/>
    <mergeCell ref="C36:AL37"/>
    <mergeCell ref="Q33:Y33"/>
    <mergeCell ref="Q34:Y34"/>
    <mergeCell ref="AA16:AE16"/>
    <mergeCell ref="AG16:AL16"/>
    <mergeCell ref="B18:AL20"/>
    <mergeCell ref="C25:R25"/>
    <mergeCell ref="C26:R26"/>
    <mergeCell ref="Z24:AK24"/>
    <mergeCell ref="AJ26:AK26"/>
    <mergeCell ref="S25:AK25"/>
    <mergeCell ref="S26:AI26"/>
  </mergeCells>
  <phoneticPr fontId="1"/>
  <dataValidations count="4">
    <dataValidation type="list" allowBlank="1" showInputMessage="1" showErrorMessage="1" sqref="AB50 BT50" xr:uid="{0FD89122-B247-4E59-98D2-CF9B29F08101}">
      <formula1>$AG$14:$AG$17</formula1>
    </dataValidation>
    <dataValidation type="list" allowBlank="1" showInputMessage="1" showErrorMessage="1" sqref="N51:AK51 BF51:CC51" xr:uid="{2609A326-99AB-40EE-B564-590B546E12C8}">
      <formula1>$AO$50:$AO$53</formula1>
    </dataValidation>
    <dataValidation type="list" allowBlank="1" showInputMessage="1" showErrorMessage="1" sqref="C87 D49:D50 D63:D64 D68:D69 AU87 AV49:AV50 AV63:AV64 AV68:AV69" xr:uid="{EE8F6EDE-4B76-4511-ADD2-1815D2800DD2}">
      <formula1>$AN$86:$AN$87</formula1>
    </dataValidation>
    <dataValidation type="list" allowBlank="1" showInputMessage="1" showErrorMessage="1" sqref="C26:R30 AU26:BJ30" xr:uid="{9018CFCF-6910-49FD-9E55-C63AA4BA8DAF}">
      <formula1>$AO$33:$AO$46</formula1>
    </dataValidation>
  </dataValidations>
  <pageMargins left="0.70866141732283472" right="0.70866141732283472" top="0.74803149606299213" bottom="0.74803149606299213" header="0.31496062992125984" footer="0.31496062992125984"/>
  <pageSetup paperSize="9" scale="96" fitToHeight="0" orientation="portrait" cellComments="asDisplayed" r:id="rId1"/>
  <rowBreaks count="1" manualBreakCount="1">
    <brk id="46" max="38" man="1"/>
  </rowBreaks>
  <ignoredErrors>
    <ignoredError sqref="B3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5FBAE-CF94-4F58-8795-6B4E98E8DD4F}">
  <sheetPr codeName="Sheet27">
    <tabColor rgb="FFFFFFCC"/>
    <pageSetUpPr fitToPage="1"/>
  </sheetPr>
  <dimension ref="A1:CE220"/>
  <sheetViews>
    <sheetView view="pageBreakPreview" topLeftCell="V1" zoomScaleNormal="100" zoomScaleSheetLayoutView="100" workbookViewId="0">
      <selection activeCell="AR4" sqref="AR4:CB4"/>
    </sheetView>
  </sheetViews>
  <sheetFormatPr defaultColWidth="9" defaultRowHeight="13.5"/>
  <cols>
    <col min="1" max="40" width="2.375" customWidth="1"/>
    <col min="41" max="41" width="29.125" hidden="1" customWidth="1"/>
    <col min="43" max="81" width="2.375" customWidth="1"/>
  </cols>
  <sheetData>
    <row r="1" spans="1:82" ht="18" customHeight="1">
      <c r="A1" s="168"/>
      <c r="B1" s="171" t="s">
        <v>238</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68"/>
      <c r="AM1" s="168"/>
      <c r="AN1" s="168"/>
      <c r="AQ1" s="168"/>
      <c r="AR1" s="171" t="s">
        <v>238</v>
      </c>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68"/>
      <c r="CC1" s="168"/>
    </row>
    <row r="2" spans="1:82" ht="18">
      <c r="A2" s="173"/>
      <c r="B2" s="173"/>
      <c r="C2" s="173"/>
      <c r="D2" s="173"/>
      <c r="E2" s="173"/>
      <c r="F2" s="173"/>
      <c r="G2" s="173"/>
      <c r="H2" s="210"/>
      <c r="I2" s="173"/>
      <c r="J2" s="213" t="s">
        <v>239</v>
      </c>
      <c r="K2" s="172"/>
      <c r="L2" s="172"/>
      <c r="M2" s="172"/>
      <c r="N2" s="172"/>
      <c r="O2" s="172"/>
      <c r="P2" s="172"/>
      <c r="Q2" s="172"/>
      <c r="R2" s="172"/>
      <c r="S2" s="172"/>
      <c r="T2" s="172"/>
      <c r="U2" s="172"/>
      <c r="V2" s="172"/>
      <c r="W2" s="172"/>
      <c r="X2" s="172"/>
      <c r="Y2" s="379" t="s">
        <v>240</v>
      </c>
      <c r="Z2" s="379"/>
      <c r="AA2" s="379"/>
      <c r="AB2" s="379"/>
      <c r="AC2" s="379"/>
      <c r="AD2" s="379"/>
      <c r="AE2" s="379"/>
      <c r="AF2" s="379"/>
      <c r="AG2" s="379"/>
      <c r="AH2" s="379"/>
      <c r="AI2" s="379"/>
      <c r="AJ2" s="379"/>
      <c r="AK2" s="379"/>
      <c r="AL2" s="168"/>
      <c r="AM2" s="168"/>
      <c r="AN2" s="168"/>
      <c r="AQ2" s="173"/>
      <c r="AR2" s="173"/>
      <c r="AS2" s="173"/>
      <c r="AT2" s="173"/>
      <c r="AU2" s="173"/>
      <c r="AV2" s="173"/>
      <c r="AW2" s="173"/>
      <c r="AX2" s="210"/>
      <c r="AY2" s="173"/>
      <c r="AZ2" s="213" t="s">
        <v>239</v>
      </c>
      <c r="BA2" s="172"/>
      <c r="BB2" s="172"/>
      <c r="BC2" s="172"/>
      <c r="BD2" s="172"/>
      <c r="BE2" s="172"/>
      <c r="BF2" s="172"/>
      <c r="BG2" s="172"/>
      <c r="BH2" s="172"/>
      <c r="BI2" s="172"/>
      <c r="BJ2" s="172"/>
      <c r="BK2" s="172"/>
      <c r="BL2" s="172"/>
      <c r="BM2" s="172"/>
      <c r="BN2" s="172"/>
      <c r="BO2" s="440" t="s">
        <v>240</v>
      </c>
      <c r="BP2" s="440"/>
      <c r="BQ2" s="440"/>
      <c r="BR2" s="440"/>
      <c r="BS2" s="440"/>
      <c r="BT2" s="440"/>
      <c r="BU2" s="440"/>
      <c r="BV2" s="440"/>
      <c r="BW2" s="440"/>
      <c r="BX2" s="440"/>
      <c r="BY2" s="440"/>
      <c r="BZ2" s="440"/>
      <c r="CA2" s="440"/>
      <c r="CB2" s="168"/>
      <c r="CC2" s="256" t="s">
        <v>281</v>
      </c>
      <c r="CD2" s="257"/>
    </row>
    <row r="3" spans="1:82" ht="18" customHeight="1">
      <c r="A3" s="173"/>
      <c r="B3" s="173"/>
      <c r="C3" s="173"/>
      <c r="D3" s="173"/>
      <c r="E3" s="173"/>
      <c r="F3" s="173"/>
      <c r="G3" s="173"/>
      <c r="H3" s="173"/>
      <c r="I3" s="173"/>
      <c r="J3" s="173"/>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209"/>
      <c r="AJ3" s="172"/>
      <c r="AK3" s="172"/>
      <c r="AL3" s="168"/>
      <c r="AM3" s="168"/>
      <c r="AN3" s="168"/>
      <c r="AQ3" s="173"/>
      <c r="AR3" s="173"/>
      <c r="AS3" s="173"/>
      <c r="AT3" s="173"/>
      <c r="AU3" s="173"/>
      <c r="AV3" s="173"/>
      <c r="AW3" s="173"/>
      <c r="AX3" s="173"/>
      <c r="AY3" s="173"/>
      <c r="AZ3" s="173"/>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209"/>
      <c r="BZ3" s="172"/>
      <c r="CA3" s="172"/>
      <c r="CB3" s="168"/>
      <c r="CC3" s="168"/>
    </row>
    <row r="4" spans="1:82" ht="14.25">
      <c r="A4" s="173"/>
      <c r="B4" s="371" t="s">
        <v>241</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168"/>
      <c r="AN4" s="168"/>
      <c r="AQ4" s="173"/>
      <c r="AR4" s="371" t="s">
        <v>241</v>
      </c>
      <c r="AS4" s="371"/>
      <c r="AT4" s="371"/>
      <c r="AU4" s="371"/>
      <c r="AV4" s="371"/>
      <c r="AW4" s="371"/>
      <c r="AX4" s="371"/>
      <c r="AY4" s="371"/>
      <c r="AZ4" s="371"/>
      <c r="BA4" s="371"/>
      <c r="BB4" s="371"/>
      <c r="BC4" s="371"/>
      <c r="BD4" s="371"/>
      <c r="BE4" s="371"/>
      <c r="BF4" s="371"/>
      <c r="BG4" s="371"/>
      <c r="BH4" s="371"/>
      <c r="BI4" s="371"/>
      <c r="BJ4" s="371"/>
      <c r="BK4" s="371"/>
      <c r="BL4" s="371"/>
      <c r="BM4" s="371"/>
      <c r="BN4" s="371"/>
      <c r="BO4" s="371"/>
      <c r="BP4" s="371"/>
      <c r="BQ4" s="371"/>
      <c r="BR4" s="371"/>
      <c r="BS4" s="371"/>
      <c r="BT4" s="371"/>
      <c r="BU4" s="371"/>
      <c r="BV4" s="371"/>
      <c r="BW4" s="371"/>
      <c r="BX4" s="371"/>
      <c r="BY4" s="371"/>
      <c r="BZ4" s="371"/>
      <c r="CA4" s="371"/>
      <c r="CB4" s="371"/>
      <c r="CC4" s="168"/>
    </row>
    <row r="5" spans="1:82" ht="18" customHeight="1">
      <c r="A5" s="173"/>
      <c r="B5" s="173"/>
      <c r="C5" s="173"/>
      <c r="D5" s="173"/>
      <c r="E5" s="173"/>
      <c r="F5" s="173"/>
      <c r="G5" s="173"/>
      <c r="H5" s="173"/>
      <c r="I5" s="173"/>
      <c r="J5" s="173"/>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68"/>
      <c r="AM5" s="168"/>
      <c r="AN5" s="168"/>
      <c r="AQ5" s="173"/>
      <c r="AR5" s="173"/>
      <c r="AS5" s="173"/>
      <c r="AT5" s="173"/>
      <c r="AU5" s="173"/>
      <c r="AV5" s="173"/>
      <c r="AW5" s="173"/>
      <c r="AX5" s="173"/>
      <c r="AY5" s="173"/>
      <c r="AZ5" s="173"/>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68"/>
      <c r="CC5" s="168"/>
    </row>
    <row r="6" spans="1:82" ht="18" customHeight="1">
      <c r="A6" s="173"/>
      <c r="B6" s="173"/>
      <c r="C6" s="173"/>
      <c r="D6" s="173"/>
      <c r="E6" s="173"/>
      <c r="F6" s="173"/>
      <c r="G6" s="173"/>
      <c r="H6" s="173"/>
      <c r="I6" s="173"/>
      <c r="J6" s="173"/>
      <c r="K6" s="172"/>
      <c r="L6" s="172"/>
      <c r="M6" s="214"/>
      <c r="N6" s="172"/>
      <c r="O6" s="172"/>
      <c r="P6" s="168"/>
      <c r="Q6" s="168"/>
      <c r="R6" s="215"/>
      <c r="S6" s="172"/>
      <c r="T6" s="172"/>
      <c r="U6" s="172"/>
      <c r="V6" s="172"/>
      <c r="W6" s="172"/>
      <c r="X6" s="172"/>
      <c r="Y6" s="172"/>
      <c r="Z6" s="172"/>
      <c r="AA6" s="172"/>
      <c r="AB6" s="172"/>
      <c r="AC6" s="172"/>
      <c r="AD6" s="172"/>
      <c r="AE6" s="172"/>
      <c r="AF6" s="172"/>
      <c r="AG6" s="172"/>
      <c r="AH6" s="172"/>
      <c r="AI6" s="172"/>
      <c r="AJ6" s="172"/>
      <c r="AK6" s="172"/>
      <c r="AL6" s="168"/>
      <c r="AM6" s="168"/>
      <c r="AN6" s="168"/>
      <c r="AQ6" s="173"/>
      <c r="AR6" s="173"/>
      <c r="AS6" s="173"/>
      <c r="AT6" s="173"/>
      <c r="AU6" s="173"/>
      <c r="AV6" s="173"/>
      <c r="AW6" s="173"/>
      <c r="AX6" s="173"/>
      <c r="AY6" s="173"/>
      <c r="AZ6" s="173"/>
      <c r="BA6" s="172"/>
      <c r="BB6" s="172"/>
      <c r="BC6" s="214"/>
      <c r="BD6" s="172"/>
      <c r="BE6" s="172"/>
      <c r="BF6" s="168"/>
      <c r="BG6" s="168"/>
      <c r="BH6" s="215"/>
      <c r="BI6" s="172"/>
      <c r="BJ6" s="172"/>
      <c r="BK6" s="172"/>
      <c r="BL6" s="172"/>
      <c r="BM6" s="172"/>
      <c r="BN6" s="172"/>
      <c r="BO6" s="172"/>
      <c r="BP6" s="172"/>
      <c r="BQ6" s="172"/>
      <c r="BR6" s="172"/>
      <c r="BS6" s="172"/>
      <c r="BT6" s="172"/>
      <c r="BU6" s="172"/>
      <c r="BV6" s="172"/>
      <c r="BW6" s="172"/>
      <c r="BX6" s="172"/>
      <c r="BY6" s="172"/>
      <c r="BZ6" s="172"/>
      <c r="CA6" s="172"/>
      <c r="CB6" s="168"/>
      <c r="CC6" s="168"/>
    </row>
    <row r="7" spans="1:82" ht="18" customHeight="1">
      <c r="A7" s="173"/>
      <c r="B7" s="173"/>
      <c r="C7" s="173"/>
      <c r="D7" s="173"/>
      <c r="E7" s="210"/>
      <c r="F7" s="173"/>
      <c r="G7" s="173"/>
      <c r="H7" s="173"/>
      <c r="I7" s="173"/>
      <c r="J7" s="173"/>
      <c r="K7" s="173"/>
      <c r="L7" s="173"/>
      <c r="M7" s="173"/>
      <c r="N7" s="173"/>
      <c r="O7" s="173"/>
      <c r="P7" s="173"/>
      <c r="Q7" s="173"/>
      <c r="R7" s="173"/>
      <c r="S7" s="214"/>
      <c r="T7" s="173"/>
      <c r="U7" s="173"/>
      <c r="V7" s="173"/>
      <c r="W7" s="173"/>
      <c r="X7" s="173"/>
      <c r="Y7" s="173"/>
      <c r="Z7" s="173"/>
      <c r="AA7" s="173"/>
      <c r="AB7" s="173"/>
      <c r="AC7" s="173"/>
      <c r="AD7" s="173"/>
      <c r="AE7" s="173"/>
      <c r="AF7" s="173"/>
      <c r="AG7" s="173"/>
      <c r="AH7" s="173"/>
      <c r="AI7" s="173"/>
      <c r="AJ7" s="173"/>
      <c r="AK7" s="173"/>
      <c r="AL7" s="176"/>
      <c r="AM7" s="168"/>
      <c r="AN7" s="168"/>
      <c r="AQ7" s="173"/>
      <c r="AR7" s="173"/>
      <c r="AS7" s="173"/>
      <c r="AT7" s="173"/>
      <c r="AU7" s="210"/>
      <c r="AV7" s="173"/>
      <c r="AW7" s="173"/>
      <c r="AX7" s="173"/>
      <c r="AY7" s="173"/>
      <c r="AZ7" s="173"/>
      <c r="BA7" s="173"/>
      <c r="BB7" s="173"/>
      <c r="BC7" s="173"/>
      <c r="BD7" s="173"/>
      <c r="BE7" s="173"/>
      <c r="BF7" s="173"/>
      <c r="BG7" s="173"/>
      <c r="BH7" s="173"/>
      <c r="BI7" s="214"/>
      <c r="BJ7" s="173"/>
      <c r="BK7" s="173"/>
      <c r="BL7" s="173"/>
      <c r="BM7" s="173"/>
      <c r="BN7" s="173"/>
      <c r="BO7" s="173"/>
      <c r="BP7" s="173"/>
      <c r="BQ7" s="173"/>
      <c r="BR7" s="173"/>
      <c r="BS7" s="173"/>
      <c r="BT7" s="173"/>
      <c r="BU7" s="173"/>
      <c r="BV7" s="173"/>
      <c r="BW7" s="173"/>
      <c r="BX7" s="173"/>
      <c r="BY7" s="173"/>
      <c r="BZ7" s="173"/>
      <c r="CA7" s="173"/>
      <c r="CB7" s="176"/>
      <c r="CC7" s="168"/>
    </row>
    <row r="8" spans="1:82">
      <c r="A8" s="173"/>
      <c r="B8" s="168"/>
      <c r="C8" s="380" t="s">
        <v>242</v>
      </c>
      <c r="D8" s="381"/>
      <c r="E8" s="381"/>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2"/>
      <c r="AM8" s="168"/>
      <c r="AN8" s="168"/>
      <c r="AQ8" s="173"/>
      <c r="AR8" s="168"/>
      <c r="AS8" s="380" t="s">
        <v>242</v>
      </c>
      <c r="AT8" s="381"/>
      <c r="AU8" s="381"/>
      <c r="AV8" s="381"/>
      <c r="AW8" s="381"/>
      <c r="AX8" s="381"/>
      <c r="AY8" s="381"/>
      <c r="AZ8" s="381"/>
      <c r="BA8" s="381"/>
      <c r="BB8" s="381"/>
      <c r="BC8" s="381"/>
      <c r="BD8" s="381"/>
      <c r="BE8" s="381"/>
      <c r="BF8" s="381"/>
      <c r="BG8" s="381"/>
      <c r="BH8" s="381"/>
      <c r="BI8" s="381"/>
      <c r="BJ8" s="381"/>
      <c r="BK8" s="381"/>
      <c r="BL8" s="381"/>
      <c r="BM8" s="381"/>
      <c r="BN8" s="381"/>
      <c r="BO8" s="381"/>
      <c r="BP8" s="381"/>
      <c r="BQ8" s="381"/>
      <c r="BR8" s="381"/>
      <c r="BS8" s="381"/>
      <c r="BT8" s="381"/>
      <c r="BU8" s="381"/>
      <c r="BV8" s="381"/>
      <c r="BW8" s="381"/>
      <c r="BX8" s="381"/>
      <c r="BY8" s="381"/>
      <c r="BZ8" s="381"/>
      <c r="CA8" s="381"/>
      <c r="CB8" s="382"/>
      <c r="CC8" s="168"/>
    </row>
    <row r="9" spans="1:82">
      <c r="A9" s="173"/>
      <c r="B9" s="168"/>
      <c r="C9" s="383"/>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4"/>
      <c r="AK9" s="384"/>
      <c r="AL9" s="385"/>
      <c r="AM9" s="168"/>
      <c r="AN9" s="168"/>
      <c r="AQ9" s="173"/>
      <c r="AR9" s="168"/>
      <c r="AS9" s="383"/>
      <c r="AT9" s="384"/>
      <c r="AU9" s="384"/>
      <c r="AV9" s="384"/>
      <c r="AW9" s="384"/>
      <c r="AX9" s="384"/>
      <c r="AY9" s="384"/>
      <c r="AZ9" s="384"/>
      <c r="BA9" s="384"/>
      <c r="BB9" s="384"/>
      <c r="BC9" s="384"/>
      <c r="BD9" s="384"/>
      <c r="BE9" s="384"/>
      <c r="BF9" s="384"/>
      <c r="BG9" s="384"/>
      <c r="BH9" s="384"/>
      <c r="BI9" s="384"/>
      <c r="BJ9" s="384"/>
      <c r="BK9" s="384"/>
      <c r="BL9" s="384"/>
      <c r="BM9" s="384"/>
      <c r="BN9" s="384"/>
      <c r="BO9" s="384"/>
      <c r="BP9" s="384"/>
      <c r="BQ9" s="384"/>
      <c r="BR9" s="384"/>
      <c r="BS9" s="384"/>
      <c r="BT9" s="384"/>
      <c r="BU9" s="384"/>
      <c r="BV9" s="384"/>
      <c r="BW9" s="384"/>
      <c r="BX9" s="384"/>
      <c r="BY9" s="384"/>
      <c r="BZ9" s="384"/>
      <c r="CA9" s="384"/>
      <c r="CB9" s="385"/>
      <c r="CC9" s="168"/>
    </row>
    <row r="10" spans="1:82">
      <c r="A10" s="173"/>
      <c r="B10" s="168"/>
      <c r="C10" s="402" t="s">
        <v>243</v>
      </c>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403"/>
      <c r="AM10" s="168"/>
      <c r="AN10" s="168"/>
      <c r="AO10" s="174"/>
      <c r="AQ10" s="173"/>
      <c r="AR10" s="168"/>
      <c r="AS10" s="402" t="s">
        <v>243</v>
      </c>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6"/>
      <c r="BZ10" s="286"/>
      <c r="CA10" s="286"/>
      <c r="CB10" s="403"/>
      <c r="CC10" s="168"/>
    </row>
    <row r="11" spans="1:82" ht="27" customHeight="1">
      <c r="A11" s="173"/>
      <c r="B11" s="168"/>
      <c r="C11" s="404"/>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6"/>
      <c r="AM11" s="168"/>
      <c r="AN11" s="168"/>
      <c r="AO11" s="174"/>
      <c r="AQ11" s="173"/>
      <c r="AR11" s="168"/>
      <c r="AS11" s="404"/>
      <c r="AT11" s="405"/>
      <c r="AU11" s="405"/>
      <c r="AV11" s="405"/>
      <c r="AW11" s="405"/>
      <c r="AX11" s="405"/>
      <c r="AY11" s="405"/>
      <c r="AZ11" s="405"/>
      <c r="BA11" s="405"/>
      <c r="BB11" s="405"/>
      <c r="BC11" s="405"/>
      <c r="BD11" s="405"/>
      <c r="BE11" s="405"/>
      <c r="BF11" s="405"/>
      <c r="BG11" s="405"/>
      <c r="BH11" s="405"/>
      <c r="BI11" s="405"/>
      <c r="BJ11" s="405"/>
      <c r="BK11" s="405"/>
      <c r="BL11" s="405"/>
      <c r="BM11" s="405"/>
      <c r="BN11" s="405"/>
      <c r="BO11" s="405"/>
      <c r="BP11" s="405"/>
      <c r="BQ11" s="405"/>
      <c r="BR11" s="405"/>
      <c r="BS11" s="405"/>
      <c r="BT11" s="405"/>
      <c r="BU11" s="405"/>
      <c r="BV11" s="405"/>
      <c r="BW11" s="405"/>
      <c r="BX11" s="405"/>
      <c r="BY11" s="405"/>
      <c r="BZ11" s="405"/>
      <c r="CA11" s="405"/>
      <c r="CB11" s="406"/>
      <c r="CC11" s="168"/>
    </row>
    <row r="12" spans="1:82" ht="18" customHeight="1" thickBot="1">
      <c r="A12" s="173"/>
      <c r="B12" s="173"/>
      <c r="C12" s="173"/>
      <c r="D12" s="173"/>
      <c r="E12" s="210"/>
      <c r="F12" s="173"/>
      <c r="G12" s="173"/>
      <c r="H12" s="173"/>
      <c r="I12" s="173"/>
      <c r="J12" s="173"/>
      <c r="K12" s="173"/>
      <c r="L12" s="173"/>
      <c r="M12" s="173"/>
      <c r="N12" s="173"/>
      <c r="O12" s="173"/>
      <c r="P12" s="173"/>
      <c r="Q12" s="173"/>
      <c r="R12" s="173"/>
      <c r="S12" s="214"/>
      <c r="T12" s="173"/>
      <c r="U12" s="173"/>
      <c r="V12" s="173"/>
      <c r="W12" s="173"/>
      <c r="X12" s="173"/>
      <c r="Y12" s="173"/>
      <c r="Z12" s="173"/>
      <c r="AA12" s="173"/>
      <c r="AB12" s="173"/>
      <c r="AC12" s="173"/>
      <c r="AD12" s="173"/>
      <c r="AE12" s="173"/>
      <c r="AF12" s="173"/>
      <c r="AG12" s="173"/>
      <c r="AH12" s="173"/>
      <c r="AI12" s="173"/>
      <c r="AJ12" s="173"/>
      <c r="AK12" s="173"/>
      <c r="AL12" s="177"/>
      <c r="AM12" s="168"/>
      <c r="AN12" s="168"/>
      <c r="AQ12" s="173"/>
      <c r="AR12" s="173"/>
      <c r="AS12" s="173"/>
      <c r="AT12" s="173"/>
      <c r="AU12" s="210"/>
      <c r="AV12" s="173"/>
      <c r="AW12" s="173"/>
      <c r="AX12" s="173"/>
      <c r="AY12" s="173"/>
      <c r="AZ12" s="173"/>
      <c r="BA12" s="173"/>
      <c r="BB12" s="173"/>
      <c r="BC12" s="173"/>
      <c r="BD12" s="173"/>
      <c r="BE12" s="173"/>
      <c r="BF12" s="173"/>
      <c r="BG12" s="173"/>
      <c r="BH12" s="173"/>
      <c r="BI12" s="214"/>
      <c r="BJ12" s="173"/>
      <c r="BK12" s="173"/>
      <c r="BL12" s="173"/>
      <c r="BM12" s="173"/>
      <c r="BN12" s="173"/>
      <c r="BO12" s="173"/>
      <c r="BP12" s="173"/>
      <c r="BQ12" s="173"/>
      <c r="BR12" s="173"/>
      <c r="BS12" s="173"/>
      <c r="BT12" s="173"/>
      <c r="BU12" s="173"/>
      <c r="BV12" s="173"/>
      <c r="BW12" s="173"/>
      <c r="BX12" s="173"/>
      <c r="BY12" s="173"/>
      <c r="BZ12" s="173"/>
      <c r="CA12" s="173"/>
      <c r="CB12" s="177"/>
      <c r="CC12" s="168"/>
    </row>
    <row r="13" spans="1:82">
      <c r="A13" s="168"/>
      <c r="B13" s="407" t="s">
        <v>244</v>
      </c>
      <c r="C13" s="408"/>
      <c r="D13" s="408"/>
      <c r="E13" s="408"/>
      <c r="F13" s="408"/>
      <c r="G13" s="408"/>
      <c r="H13" s="408"/>
      <c r="I13" s="408"/>
      <c r="J13" s="408"/>
      <c r="K13" s="408"/>
      <c r="L13" s="408"/>
      <c r="M13" s="408"/>
      <c r="N13" s="408"/>
      <c r="O13" s="408"/>
      <c r="P13" s="408"/>
      <c r="Q13" s="441"/>
      <c r="R13" s="442"/>
      <c r="S13" s="442"/>
      <c r="T13" s="442"/>
      <c r="U13" s="442"/>
      <c r="V13" s="442"/>
      <c r="W13" s="442"/>
      <c r="X13" s="442"/>
      <c r="Y13" s="442"/>
      <c r="Z13" s="442"/>
      <c r="AA13" s="442"/>
      <c r="AB13" s="442"/>
      <c r="AC13" s="442"/>
      <c r="AD13" s="442"/>
      <c r="AE13" s="442"/>
      <c r="AF13" s="442"/>
      <c r="AG13" s="442"/>
      <c r="AH13" s="442"/>
      <c r="AI13" s="442"/>
      <c r="AJ13" s="442"/>
      <c r="AK13" s="442"/>
      <c r="AL13" s="442"/>
      <c r="AM13" s="443"/>
      <c r="AQ13" s="168"/>
      <c r="AR13" s="407" t="s">
        <v>245</v>
      </c>
      <c r="AS13" s="408"/>
      <c r="AT13" s="408"/>
      <c r="AU13" s="408"/>
      <c r="AV13" s="408"/>
      <c r="AW13" s="408"/>
      <c r="AX13" s="408"/>
      <c r="AY13" s="408"/>
      <c r="AZ13" s="408"/>
      <c r="BA13" s="408"/>
      <c r="BB13" s="408"/>
      <c r="BC13" s="408"/>
      <c r="BD13" s="408"/>
      <c r="BE13" s="408"/>
      <c r="BF13" s="408"/>
      <c r="BG13" s="441"/>
      <c r="BH13" s="442"/>
      <c r="BI13" s="442"/>
      <c r="BJ13" s="442"/>
      <c r="BK13" s="442"/>
      <c r="BL13" s="442"/>
      <c r="BM13" s="442"/>
      <c r="BN13" s="442"/>
      <c r="BO13" s="442"/>
      <c r="BP13" s="442"/>
      <c r="BQ13" s="442"/>
      <c r="BR13" s="442"/>
      <c r="BS13" s="442"/>
      <c r="BT13" s="442"/>
      <c r="BU13" s="442"/>
      <c r="BV13" s="442"/>
      <c r="BW13" s="442"/>
      <c r="BX13" s="442"/>
      <c r="BY13" s="442"/>
      <c r="BZ13" s="442"/>
      <c r="CA13" s="442"/>
      <c r="CB13" s="442"/>
      <c r="CC13" s="443"/>
    </row>
    <row r="14" spans="1:82" ht="18">
      <c r="A14" s="168"/>
      <c r="B14" s="409"/>
      <c r="C14" s="410"/>
      <c r="D14" s="410"/>
      <c r="E14" s="410"/>
      <c r="F14" s="410"/>
      <c r="G14" s="410"/>
      <c r="H14" s="410"/>
      <c r="I14" s="410"/>
      <c r="J14" s="410"/>
      <c r="K14" s="410"/>
      <c r="L14" s="410"/>
      <c r="M14" s="410"/>
      <c r="N14" s="410"/>
      <c r="O14" s="410"/>
      <c r="P14" s="410"/>
      <c r="Q14" s="389"/>
      <c r="R14" s="390"/>
      <c r="S14" s="390"/>
      <c r="T14" s="390"/>
      <c r="U14" s="390"/>
      <c r="V14" s="390"/>
      <c r="W14" s="390"/>
      <c r="X14" s="390"/>
      <c r="Y14" s="390"/>
      <c r="Z14" s="390"/>
      <c r="AA14" s="390"/>
      <c r="AB14" s="390"/>
      <c r="AC14" s="390"/>
      <c r="AD14" s="390"/>
      <c r="AE14" s="390"/>
      <c r="AF14" s="390"/>
      <c r="AG14" s="390"/>
      <c r="AH14" s="390"/>
      <c r="AI14" s="390"/>
      <c r="AJ14" s="390"/>
      <c r="AK14" s="390"/>
      <c r="AL14" s="390"/>
      <c r="AM14" s="391"/>
      <c r="AQ14" s="168"/>
      <c r="AR14" s="409"/>
      <c r="AS14" s="410"/>
      <c r="AT14" s="410"/>
      <c r="AU14" s="410"/>
      <c r="AV14" s="410"/>
      <c r="AW14" s="410"/>
      <c r="AX14" s="410"/>
      <c r="AY14" s="410"/>
      <c r="AZ14" s="410"/>
      <c r="BA14" s="410"/>
      <c r="BB14" s="410"/>
      <c r="BC14" s="410"/>
      <c r="BD14" s="410"/>
      <c r="BE14" s="410"/>
      <c r="BF14" s="410"/>
      <c r="BG14" s="389"/>
      <c r="BH14" s="390"/>
      <c r="BI14" s="390"/>
      <c r="BJ14" s="390"/>
      <c r="BK14" s="390"/>
      <c r="BL14" s="390"/>
      <c r="BM14" s="390"/>
      <c r="BN14" s="390"/>
      <c r="BO14" s="390"/>
      <c r="BP14" s="390"/>
      <c r="BQ14" s="390"/>
      <c r="BR14" s="390"/>
      <c r="BS14" s="390"/>
      <c r="BT14" s="390"/>
      <c r="BU14" s="390"/>
      <c r="BV14" s="390"/>
      <c r="BW14" s="390"/>
      <c r="BX14" s="390"/>
      <c r="BY14" s="390"/>
      <c r="BZ14" s="390"/>
      <c r="CA14" s="390"/>
      <c r="CB14" s="390"/>
      <c r="CC14" s="391"/>
      <c r="CD14" s="258" t="s">
        <v>246</v>
      </c>
    </row>
    <row r="15" spans="1:82">
      <c r="A15" s="168"/>
      <c r="B15" s="411"/>
      <c r="C15" s="412"/>
      <c r="D15" s="412"/>
      <c r="E15" s="412"/>
      <c r="F15" s="412"/>
      <c r="G15" s="412"/>
      <c r="H15" s="412"/>
      <c r="I15" s="412"/>
      <c r="J15" s="412"/>
      <c r="K15" s="412"/>
      <c r="L15" s="412"/>
      <c r="M15" s="412"/>
      <c r="N15" s="412"/>
      <c r="O15" s="412"/>
      <c r="P15" s="412"/>
      <c r="Q15" s="444"/>
      <c r="R15" s="400"/>
      <c r="S15" s="400"/>
      <c r="T15" s="400"/>
      <c r="U15" s="400"/>
      <c r="V15" s="400"/>
      <c r="W15" s="400"/>
      <c r="X15" s="400"/>
      <c r="Y15" s="400"/>
      <c r="Z15" s="400"/>
      <c r="AA15" s="400"/>
      <c r="AB15" s="400"/>
      <c r="AC15" s="400"/>
      <c r="AD15" s="400"/>
      <c r="AE15" s="400"/>
      <c r="AF15" s="400"/>
      <c r="AG15" s="400"/>
      <c r="AH15" s="400"/>
      <c r="AI15" s="400"/>
      <c r="AJ15" s="400"/>
      <c r="AK15" s="400"/>
      <c r="AL15" s="400"/>
      <c r="AM15" s="445"/>
      <c r="AQ15" s="168"/>
      <c r="AR15" s="411"/>
      <c r="AS15" s="412"/>
      <c r="AT15" s="412"/>
      <c r="AU15" s="412"/>
      <c r="AV15" s="412"/>
      <c r="AW15" s="412"/>
      <c r="AX15" s="412"/>
      <c r="AY15" s="412"/>
      <c r="AZ15" s="412"/>
      <c r="BA15" s="412"/>
      <c r="BB15" s="412"/>
      <c r="BC15" s="412"/>
      <c r="BD15" s="412"/>
      <c r="BE15" s="412"/>
      <c r="BF15" s="412"/>
      <c r="BG15" s="444"/>
      <c r="BH15" s="400"/>
      <c r="BI15" s="400"/>
      <c r="BJ15" s="400"/>
      <c r="BK15" s="400"/>
      <c r="BL15" s="400"/>
      <c r="BM15" s="400"/>
      <c r="BN15" s="400"/>
      <c r="BO15" s="400"/>
      <c r="BP15" s="400"/>
      <c r="BQ15" s="400"/>
      <c r="BR15" s="400"/>
      <c r="BS15" s="400"/>
      <c r="BT15" s="400"/>
      <c r="BU15" s="400"/>
      <c r="BV15" s="400"/>
      <c r="BW15" s="400"/>
      <c r="BX15" s="400"/>
      <c r="BY15" s="400"/>
      <c r="BZ15" s="400"/>
      <c r="CA15" s="400"/>
      <c r="CB15" s="400"/>
      <c r="CC15" s="445"/>
      <c r="CD15" s="257"/>
    </row>
    <row r="16" spans="1:82">
      <c r="A16" s="168"/>
      <c r="B16" s="413" t="s">
        <v>247</v>
      </c>
      <c r="C16" s="414"/>
      <c r="D16" s="414"/>
      <c r="E16" s="414"/>
      <c r="F16" s="414"/>
      <c r="G16" s="414"/>
      <c r="H16" s="414"/>
      <c r="I16" s="414"/>
      <c r="J16" s="414"/>
      <c r="K16" s="414"/>
      <c r="L16" s="414"/>
      <c r="M16" s="414"/>
      <c r="N16" s="414"/>
      <c r="O16" s="414"/>
      <c r="P16" s="414"/>
      <c r="Q16" s="386"/>
      <c r="R16" s="387"/>
      <c r="S16" s="387"/>
      <c r="T16" s="387"/>
      <c r="U16" s="387"/>
      <c r="V16" s="387"/>
      <c r="W16" s="387"/>
      <c r="X16" s="387"/>
      <c r="Y16" s="387"/>
      <c r="Z16" s="387"/>
      <c r="AA16" s="387"/>
      <c r="AB16" s="387"/>
      <c r="AC16" s="387"/>
      <c r="AD16" s="387"/>
      <c r="AE16" s="387"/>
      <c r="AF16" s="387"/>
      <c r="AG16" s="387"/>
      <c r="AH16" s="387"/>
      <c r="AI16" s="387"/>
      <c r="AJ16" s="387"/>
      <c r="AK16" s="387"/>
      <c r="AL16" s="387"/>
      <c r="AM16" s="388"/>
      <c r="AQ16" s="168"/>
      <c r="AR16" s="413" t="s">
        <v>247</v>
      </c>
      <c r="AS16" s="414"/>
      <c r="AT16" s="414"/>
      <c r="AU16" s="414"/>
      <c r="AV16" s="414"/>
      <c r="AW16" s="414"/>
      <c r="AX16" s="414"/>
      <c r="AY16" s="414"/>
      <c r="AZ16" s="414"/>
      <c r="BA16" s="414"/>
      <c r="BB16" s="414"/>
      <c r="BC16" s="414"/>
      <c r="BD16" s="414"/>
      <c r="BE16" s="414"/>
      <c r="BF16" s="414"/>
      <c r="BG16" s="386"/>
      <c r="BH16" s="387"/>
      <c r="BI16" s="387"/>
      <c r="BJ16" s="387"/>
      <c r="BK16" s="387"/>
      <c r="BL16" s="387"/>
      <c r="BM16" s="387"/>
      <c r="BN16" s="387"/>
      <c r="BO16" s="387"/>
      <c r="BP16" s="387"/>
      <c r="BQ16" s="387"/>
      <c r="BR16" s="387"/>
      <c r="BS16" s="387"/>
      <c r="BT16" s="387"/>
      <c r="BU16" s="387"/>
      <c r="BV16" s="387"/>
      <c r="BW16" s="387"/>
      <c r="BX16" s="387"/>
      <c r="BY16" s="387"/>
      <c r="BZ16" s="387"/>
      <c r="CA16" s="387"/>
      <c r="CB16" s="387"/>
      <c r="CC16" s="388"/>
      <c r="CD16" s="257"/>
    </row>
    <row r="17" spans="1:82" ht="18">
      <c r="A17" s="168"/>
      <c r="B17" s="415"/>
      <c r="C17" s="416"/>
      <c r="D17" s="416"/>
      <c r="E17" s="416"/>
      <c r="F17" s="416"/>
      <c r="G17" s="416"/>
      <c r="H17" s="416"/>
      <c r="I17" s="416"/>
      <c r="J17" s="416"/>
      <c r="K17" s="416"/>
      <c r="L17" s="416"/>
      <c r="M17" s="416"/>
      <c r="N17" s="416"/>
      <c r="O17" s="416"/>
      <c r="P17" s="416"/>
      <c r="Q17" s="389"/>
      <c r="R17" s="390"/>
      <c r="S17" s="390"/>
      <c r="T17" s="390"/>
      <c r="U17" s="390"/>
      <c r="V17" s="390"/>
      <c r="W17" s="390"/>
      <c r="X17" s="390"/>
      <c r="Y17" s="390"/>
      <c r="Z17" s="390"/>
      <c r="AA17" s="390"/>
      <c r="AB17" s="390"/>
      <c r="AC17" s="390"/>
      <c r="AD17" s="390"/>
      <c r="AE17" s="390"/>
      <c r="AF17" s="390"/>
      <c r="AG17" s="390"/>
      <c r="AH17" s="390"/>
      <c r="AI17" s="390"/>
      <c r="AJ17" s="390"/>
      <c r="AK17" s="390"/>
      <c r="AL17" s="390"/>
      <c r="AM17" s="391"/>
      <c r="AQ17" s="168"/>
      <c r="AR17" s="415"/>
      <c r="AS17" s="416"/>
      <c r="AT17" s="416"/>
      <c r="AU17" s="416"/>
      <c r="AV17" s="416"/>
      <c r="AW17" s="416"/>
      <c r="AX17" s="416"/>
      <c r="AY17" s="416"/>
      <c r="AZ17" s="416"/>
      <c r="BA17" s="416"/>
      <c r="BB17" s="416"/>
      <c r="BC17" s="416"/>
      <c r="BD17" s="416"/>
      <c r="BE17" s="416"/>
      <c r="BF17" s="416"/>
      <c r="BG17" s="389"/>
      <c r="BH17" s="390"/>
      <c r="BI17" s="390"/>
      <c r="BJ17" s="390"/>
      <c r="BK17" s="390"/>
      <c r="BL17" s="390"/>
      <c r="BM17" s="390"/>
      <c r="BN17" s="390"/>
      <c r="BO17" s="390"/>
      <c r="BP17" s="390"/>
      <c r="BQ17" s="390"/>
      <c r="BR17" s="390"/>
      <c r="BS17" s="390"/>
      <c r="BT17" s="390"/>
      <c r="BU17" s="390"/>
      <c r="BV17" s="390"/>
      <c r="BW17" s="390"/>
      <c r="BX17" s="390"/>
      <c r="BY17" s="390"/>
      <c r="BZ17" s="390"/>
      <c r="CA17" s="390"/>
      <c r="CB17" s="390"/>
      <c r="CC17" s="391"/>
      <c r="CD17" s="258" t="s">
        <v>246</v>
      </c>
    </row>
    <row r="18" spans="1:82">
      <c r="A18" s="168"/>
      <c r="B18" s="415"/>
      <c r="C18" s="416"/>
      <c r="D18" s="416"/>
      <c r="E18" s="416"/>
      <c r="F18" s="416"/>
      <c r="G18" s="416"/>
      <c r="H18" s="416"/>
      <c r="I18" s="416"/>
      <c r="J18" s="416"/>
      <c r="K18" s="416"/>
      <c r="L18" s="416"/>
      <c r="M18" s="416"/>
      <c r="N18" s="416"/>
      <c r="O18" s="416"/>
      <c r="P18" s="416"/>
      <c r="Q18" s="389"/>
      <c r="R18" s="390"/>
      <c r="S18" s="390"/>
      <c r="T18" s="390"/>
      <c r="U18" s="390"/>
      <c r="V18" s="390"/>
      <c r="W18" s="390"/>
      <c r="X18" s="390"/>
      <c r="Y18" s="390"/>
      <c r="Z18" s="390"/>
      <c r="AA18" s="390"/>
      <c r="AB18" s="390"/>
      <c r="AC18" s="390"/>
      <c r="AD18" s="390"/>
      <c r="AE18" s="390"/>
      <c r="AF18" s="390"/>
      <c r="AG18" s="390"/>
      <c r="AH18" s="390"/>
      <c r="AI18" s="390"/>
      <c r="AJ18" s="390"/>
      <c r="AK18" s="390"/>
      <c r="AL18" s="390"/>
      <c r="AM18" s="391"/>
      <c r="AQ18" s="168"/>
      <c r="AR18" s="415"/>
      <c r="AS18" s="416"/>
      <c r="AT18" s="416"/>
      <c r="AU18" s="416"/>
      <c r="AV18" s="416"/>
      <c r="AW18" s="416"/>
      <c r="AX18" s="416"/>
      <c r="AY18" s="416"/>
      <c r="AZ18" s="416"/>
      <c r="BA18" s="416"/>
      <c r="BB18" s="416"/>
      <c r="BC18" s="416"/>
      <c r="BD18" s="416"/>
      <c r="BE18" s="416"/>
      <c r="BF18" s="416"/>
      <c r="BG18" s="389"/>
      <c r="BH18" s="390"/>
      <c r="BI18" s="390"/>
      <c r="BJ18" s="390"/>
      <c r="BK18" s="390"/>
      <c r="BL18" s="390"/>
      <c r="BM18" s="390"/>
      <c r="BN18" s="390"/>
      <c r="BO18" s="390"/>
      <c r="BP18" s="390"/>
      <c r="BQ18" s="390"/>
      <c r="BR18" s="390"/>
      <c r="BS18" s="390"/>
      <c r="BT18" s="390"/>
      <c r="BU18" s="390"/>
      <c r="BV18" s="390"/>
      <c r="BW18" s="390"/>
      <c r="BX18" s="390"/>
      <c r="BY18" s="390"/>
      <c r="BZ18" s="390"/>
      <c r="CA18" s="390"/>
      <c r="CB18" s="390"/>
      <c r="CC18" s="391"/>
      <c r="CD18" s="257"/>
    </row>
    <row r="19" spans="1:82" ht="14.25" thickBot="1">
      <c r="A19" s="168"/>
      <c r="B19" s="417"/>
      <c r="C19" s="418"/>
      <c r="D19" s="418"/>
      <c r="E19" s="418"/>
      <c r="F19" s="418"/>
      <c r="G19" s="418"/>
      <c r="H19" s="418"/>
      <c r="I19" s="418"/>
      <c r="J19" s="418"/>
      <c r="K19" s="418"/>
      <c r="L19" s="418"/>
      <c r="M19" s="418"/>
      <c r="N19" s="418"/>
      <c r="O19" s="418"/>
      <c r="P19" s="418"/>
      <c r="Q19" s="392"/>
      <c r="R19" s="393"/>
      <c r="S19" s="393"/>
      <c r="T19" s="393"/>
      <c r="U19" s="393"/>
      <c r="V19" s="393"/>
      <c r="W19" s="393"/>
      <c r="X19" s="393"/>
      <c r="Y19" s="393"/>
      <c r="Z19" s="393"/>
      <c r="AA19" s="393"/>
      <c r="AB19" s="393"/>
      <c r="AC19" s="393"/>
      <c r="AD19" s="393"/>
      <c r="AE19" s="393"/>
      <c r="AF19" s="393"/>
      <c r="AG19" s="393"/>
      <c r="AH19" s="393"/>
      <c r="AI19" s="393"/>
      <c r="AJ19" s="393"/>
      <c r="AK19" s="393"/>
      <c r="AL19" s="393"/>
      <c r="AM19" s="394"/>
      <c r="AQ19" s="168"/>
      <c r="AR19" s="417"/>
      <c r="AS19" s="418"/>
      <c r="AT19" s="418"/>
      <c r="AU19" s="418"/>
      <c r="AV19" s="418"/>
      <c r="AW19" s="418"/>
      <c r="AX19" s="418"/>
      <c r="AY19" s="418"/>
      <c r="AZ19" s="418"/>
      <c r="BA19" s="418"/>
      <c r="BB19" s="418"/>
      <c r="BC19" s="418"/>
      <c r="BD19" s="418"/>
      <c r="BE19" s="418"/>
      <c r="BF19" s="418"/>
      <c r="BG19" s="392"/>
      <c r="BH19" s="393"/>
      <c r="BI19" s="393"/>
      <c r="BJ19" s="393"/>
      <c r="BK19" s="393"/>
      <c r="BL19" s="393"/>
      <c r="BM19" s="393"/>
      <c r="BN19" s="393"/>
      <c r="BO19" s="393"/>
      <c r="BP19" s="393"/>
      <c r="BQ19" s="393"/>
      <c r="BR19" s="393"/>
      <c r="BS19" s="393"/>
      <c r="BT19" s="393"/>
      <c r="BU19" s="393"/>
      <c r="BV19" s="393"/>
      <c r="BW19" s="393"/>
      <c r="BX19" s="393"/>
      <c r="BY19" s="393"/>
      <c r="BZ19" s="393"/>
      <c r="CA19" s="393"/>
      <c r="CB19" s="393"/>
      <c r="CC19" s="394"/>
      <c r="CD19" s="257"/>
    </row>
    <row r="20" spans="1:82" ht="18" customHeight="1" thickBot="1">
      <c r="A20" s="173"/>
      <c r="B20" s="173"/>
      <c r="C20" s="173"/>
      <c r="D20" s="173"/>
      <c r="E20" s="210"/>
      <c r="F20" s="173"/>
      <c r="G20" s="173"/>
      <c r="H20" s="173"/>
      <c r="I20" s="173"/>
      <c r="J20" s="173"/>
      <c r="K20" s="173"/>
      <c r="L20" s="173"/>
      <c r="M20" s="173"/>
      <c r="N20" s="173"/>
      <c r="O20" s="173"/>
      <c r="P20" s="173"/>
      <c r="Q20" s="173"/>
      <c r="R20" s="173"/>
      <c r="S20" s="172"/>
      <c r="T20" s="173"/>
      <c r="U20" s="173"/>
      <c r="V20" s="173"/>
      <c r="W20" s="173"/>
      <c r="X20" s="173"/>
      <c r="Y20" s="173"/>
      <c r="Z20" s="173"/>
      <c r="AA20" s="173"/>
      <c r="AB20" s="173"/>
      <c r="AC20" s="173"/>
      <c r="AD20" s="173"/>
      <c r="AE20" s="173"/>
      <c r="AF20" s="173"/>
      <c r="AG20" s="173"/>
      <c r="AH20" s="173"/>
      <c r="AI20" s="173"/>
      <c r="AJ20" s="173"/>
      <c r="AK20" s="173"/>
      <c r="AL20" s="211"/>
      <c r="AM20" s="168"/>
      <c r="AQ20" s="173"/>
      <c r="AR20" s="173"/>
      <c r="AS20" s="173"/>
      <c r="AT20" s="173"/>
      <c r="AU20" s="210"/>
      <c r="AV20" s="173"/>
      <c r="AW20" s="173"/>
      <c r="AX20" s="173"/>
      <c r="AY20" s="173"/>
      <c r="AZ20" s="173"/>
      <c r="BA20" s="173"/>
      <c r="BB20" s="173"/>
      <c r="BC20" s="173"/>
      <c r="BD20" s="173"/>
      <c r="BE20" s="173"/>
      <c r="BF20" s="173"/>
      <c r="BG20" s="173"/>
      <c r="BH20" s="173"/>
      <c r="BI20" s="172"/>
      <c r="BJ20" s="173"/>
      <c r="BK20" s="173"/>
      <c r="BL20" s="173"/>
      <c r="BM20" s="173"/>
      <c r="BN20" s="173"/>
      <c r="BO20" s="173"/>
      <c r="BP20" s="173"/>
      <c r="BQ20" s="173"/>
      <c r="BR20" s="173"/>
      <c r="BS20" s="173"/>
      <c r="BT20" s="173"/>
      <c r="BU20" s="173"/>
      <c r="BV20" s="173"/>
      <c r="BW20" s="173"/>
      <c r="BX20" s="173"/>
      <c r="BY20" s="173"/>
      <c r="BZ20" s="173"/>
      <c r="CA20" s="173"/>
      <c r="CB20" s="211"/>
      <c r="CC20" s="168"/>
      <c r="CD20" s="257"/>
    </row>
    <row r="21" spans="1:82">
      <c r="A21" s="168"/>
      <c r="B21" s="413" t="s">
        <v>248</v>
      </c>
      <c r="C21" s="414"/>
      <c r="D21" s="414"/>
      <c r="E21" s="414"/>
      <c r="F21" s="414"/>
      <c r="G21" s="414"/>
      <c r="H21" s="414"/>
      <c r="I21" s="414"/>
      <c r="J21" s="414"/>
      <c r="K21" s="414"/>
      <c r="L21" s="414"/>
      <c r="M21" s="414"/>
      <c r="N21" s="414"/>
      <c r="O21" s="414"/>
      <c r="P21" s="414"/>
      <c r="Q21" s="431" t="s">
        <v>249</v>
      </c>
      <c r="R21" s="432"/>
      <c r="S21" s="432"/>
      <c r="T21" s="432"/>
      <c r="U21" s="432"/>
      <c r="V21" s="432"/>
      <c r="W21" s="432"/>
      <c r="X21" s="432"/>
      <c r="Y21" s="432"/>
      <c r="Z21" s="432"/>
      <c r="AA21" s="432"/>
      <c r="AB21" s="432"/>
      <c r="AC21" s="432"/>
      <c r="AD21" s="432"/>
      <c r="AE21" s="432"/>
      <c r="AF21" s="432"/>
      <c r="AG21" s="432"/>
      <c r="AH21" s="432"/>
      <c r="AI21" s="432"/>
      <c r="AJ21" s="432"/>
      <c r="AK21" s="432"/>
      <c r="AL21" s="432"/>
      <c r="AM21" s="433"/>
      <c r="AQ21" s="168"/>
      <c r="AR21" s="413" t="s">
        <v>248</v>
      </c>
      <c r="AS21" s="414"/>
      <c r="AT21" s="414"/>
      <c r="AU21" s="414"/>
      <c r="AV21" s="414"/>
      <c r="AW21" s="414"/>
      <c r="AX21" s="414"/>
      <c r="AY21" s="414"/>
      <c r="AZ21" s="414"/>
      <c r="BA21" s="414"/>
      <c r="BB21" s="414"/>
      <c r="BC21" s="414"/>
      <c r="BD21" s="414"/>
      <c r="BE21" s="414"/>
      <c r="BF21" s="414"/>
      <c r="BG21" s="431" t="s">
        <v>249</v>
      </c>
      <c r="BH21" s="432"/>
      <c r="BI21" s="432"/>
      <c r="BJ21" s="432"/>
      <c r="BK21" s="432"/>
      <c r="BL21" s="432"/>
      <c r="BM21" s="432"/>
      <c r="BN21" s="432"/>
      <c r="BO21" s="432"/>
      <c r="BP21" s="432"/>
      <c r="BQ21" s="432"/>
      <c r="BR21" s="432"/>
      <c r="BS21" s="432"/>
      <c r="BT21" s="432"/>
      <c r="BU21" s="432"/>
      <c r="BV21" s="432"/>
      <c r="BW21" s="432"/>
      <c r="BX21" s="432"/>
      <c r="BY21" s="432"/>
      <c r="BZ21" s="432"/>
      <c r="CA21" s="432"/>
      <c r="CB21" s="432"/>
      <c r="CC21" s="433"/>
      <c r="CD21" s="257"/>
    </row>
    <row r="22" spans="1:82">
      <c r="A22" s="168"/>
      <c r="B22" s="415"/>
      <c r="C22" s="416"/>
      <c r="D22" s="416"/>
      <c r="E22" s="416"/>
      <c r="F22" s="416"/>
      <c r="G22" s="416"/>
      <c r="H22" s="416"/>
      <c r="I22" s="416"/>
      <c r="J22" s="416"/>
      <c r="K22" s="416"/>
      <c r="L22" s="416"/>
      <c r="M22" s="416"/>
      <c r="N22" s="416"/>
      <c r="O22" s="416"/>
      <c r="P22" s="416"/>
      <c r="Q22" s="434"/>
      <c r="R22" s="435"/>
      <c r="S22" s="435"/>
      <c r="T22" s="435"/>
      <c r="U22" s="435"/>
      <c r="V22" s="435"/>
      <c r="W22" s="435"/>
      <c r="X22" s="435"/>
      <c r="Y22" s="435"/>
      <c r="Z22" s="435"/>
      <c r="AA22" s="435"/>
      <c r="AB22" s="435"/>
      <c r="AC22" s="435"/>
      <c r="AD22" s="435"/>
      <c r="AE22" s="435"/>
      <c r="AF22" s="435"/>
      <c r="AG22" s="435"/>
      <c r="AH22" s="435"/>
      <c r="AI22" s="435"/>
      <c r="AJ22" s="435"/>
      <c r="AK22" s="435"/>
      <c r="AL22" s="435"/>
      <c r="AM22" s="436"/>
      <c r="AQ22" s="168"/>
      <c r="AR22" s="415"/>
      <c r="AS22" s="416"/>
      <c r="AT22" s="416"/>
      <c r="AU22" s="416"/>
      <c r="AV22" s="416"/>
      <c r="AW22" s="416"/>
      <c r="AX22" s="416"/>
      <c r="AY22" s="416"/>
      <c r="AZ22" s="416"/>
      <c r="BA22" s="416"/>
      <c r="BB22" s="416"/>
      <c r="BC22" s="416"/>
      <c r="BD22" s="416"/>
      <c r="BE22" s="416"/>
      <c r="BF22" s="416"/>
      <c r="BG22" s="434"/>
      <c r="BH22" s="435"/>
      <c r="BI22" s="435"/>
      <c r="BJ22" s="435"/>
      <c r="BK22" s="435"/>
      <c r="BL22" s="435"/>
      <c r="BM22" s="435"/>
      <c r="BN22" s="435"/>
      <c r="BO22" s="435"/>
      <c r="BP22" s="435"/>
      <c r="BQ22" s="435"/>
      <c r="BR22" s="435"/>
      <c r="BS22" s="435"/>
      <c r="BT22" s="435"/>
      <c r="BU22" s="435"/>
      <c r="BV22" s="435"/>
      <c r="BW22" s="435"/>
      <c r="BX22" s="435"/>
      <c r="BY22" s="435"/>
      <c r="BZ22" s="435"/>
      <c r="CA22" s="435"/>
      <c r="CB22" s="435"/>
      <c r="CC22" s="436"/>
      <c r="CD22" s="257"/>
    </row>
    <row r="23" spans="1:82" ht="14.25" thickBot="1">
      <c r="A23" s="168"/>
      <c r="B23" s="417"/>
      <c r="C23" s="418"/>
      <c r="D23" s="418"/>
      <c r="E23" s="418"/>
      <c r="F23" s="418"/>
      <c r="G23" s="418"/>
      <c r="H23" s="418"/>
      <c r="I23" s="418"/>
      <c r="J23" s="418"/>
      <c r="K23" s="418"/>
      <c r="L23" s="418"/>
      <c r="M23" s="418"/>
      <c r="N23" s="418"/>
      <c r="O23" s="418"/>
      <c r="P23" s="418"/>
      <c r="Q23" s="437"/>
      <c r="R23" s="438"/>
      <c r="S23" s="438"/>
      <c r="T23" s="438"/>
      <c r="U23" s="438"/>
      <c r="V23" s="438"/>
      <c r="W23" s="438"/>
      <c r="X23" s="438"/>
      <c r="Y23" s="438"/>
      <c r="Z23" s="438"/>
      <c r="AA23" s="438"/>
      <c r="AB23" s="438"/>
      <c r="AC23" s="438"/>
      <c r="AD23" s="438"/>
      <c r="AE23" s="438"/>
      <c r="AF23" s="438"/>
      <c r="AG23" s="438"/>
      <c r="AH23" s="438"/>
      <c r="AI23" s="438"/>
      <c r="AJ23" s="438"/>
      <c r="AK23" s="438"/>
      <c r="AL23" s="438"/>
      <c r="AM23" s="439"/>
      <c r="AQ23" s="168"/>
      <c r="AR23" s="417"/>
      <c r="AS23" s="418"/>
      <c r="AT23" s="418"/>
      <c r="AU23" s="418"/>
      <c r="AV23" s="418"/>
      <c r="AW23" s="418"/>
      <c r="AX23" s="418"/>
      <c r="AY23" s="418"/>
      <c r="AZ23" s="418"/>
      <c r="BA23" s="418"/>
      <c r="BB23" s="418"/>
      <c r="BC23" s="418"/>
      <c r="BD23" s="418"/>
      <c r="BE23" s="418"/>
      <c r="BF23" s="418"/>
      <c r="BG23" s="437"/>
      <c r="BH23" s="438"/>
      <c r="BI23" s="438"/>
      <c r="BJ23" s="438"/>
      <c r="BK23" s="438"/>
      <c r="BL23" s="438"/>
      <c r="BM23" s="438"/>
      <c r="BN23" s="438"/>
      <c r="BO23" s="438"/>
      <c r="BP23" s="438"/>
      <c r="BQ23" s="438"/>
      <c r="BR23" s="438"/>
      <c r="BS23" s="438"/>
      <c r="BT23" s="438"/>
      <c r="BU23" s="438"/>
      <c r="BV23" s="438"/>
      <c r="BW23" s="438"/>
      <c r="BX23" s="438"/>
      <c r="BY23" s="438"/>
      <c r="BZ23" s="438"/>
      <c r="CA23" s="438"/>
      <c r="CB23" s="438"/>
      <c r="CC23" s="439"/>
      <c r="CD23" s="257"/>
    </row>
    <row r="24" spans="1:82" ht="18" customHeight="1">
      <c r="A24" s="173"/>
      <c r="B24" s="173"/>
      <c r="C24" s="173"/>
      <c r="D24" s="173"/>
      <c r="E24" s="210"/>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211"/>
      <c r="AM24" s="168"/>
      <c r="AQ24" s="173"/>
      <c r="AR24" s="173"/>
      <c r="AS24" s="173"/>
      <c r="AT24" s="173"/>
      <c r="AU24" s="210"/>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211"/>
      <c r="CC24" s="168"/>
      <c r="CD24" s="257"/>
    </row>
    <row r="25" spans="1:82">
      <c r="A25" s="168"/>
      <c r="B25" s="420" t="s">
        <v>250</v>
      </c>
      <c r="C25" s="420"/>
      <c r="D25" s="420"/>
      <c r="E25" s="419" t="s">
        <v>251</v>
      </c>
      <c r="F25" s="419"/>
      <c r="G25" s="419"/>
      <c r="H25" s="419"/>
      <c r="I25" s="419"/>
      <c r="J25" s="419"/>
      <c r="K25" s="419"/>
      <c r="L25" s="419"/>
      <c r="M25" s="419"/>
      <c r="N25" s="419"/>
      <c r="O25" s="419"/>
      <c r="P25" s="419"/>
      <c r="Q25" s="419"/>
      <c r="R25" s="419"/>
      <c r="S25" s="419"/>
      <c r="T25" s="419" t="s">
        <v>252</v>
      </c>
      <c r="U25" s="419"/>
      <c r="V25" s="419"/>
      <c r="W25" s="419"/>
      <c r="X25" s="419"/>
      <c r="Y25" s="419"/>
      <c r="Z25" s="419"/>
      <c r="AA25" s="419"/>
      <c r="AB25" s="419"/>
      <c r="AC25" s="419"/>
      <c r="AD25" s="419"/>
      <c r="AE25" s="419"/>
      <c r="AF25" s="419"/>
      <c r="AG25" s="419"/>
      <c r="AH25" s="419"/>
      <c r="AI25" s="419"/>
      <c r="AJ25" s="419"/>
      <c r="AK25" s="419"/>
      <c r="AL25" s="419"/>
      <c r="AM25" s="419"/>
      <c r="AQ25" s="168"/>
      <c r="AR25" s="420" t="s">
        <v>250</v>
      </c>
      <c r="AS25" s="420"/>
      <c r="AT25" s="420"/>
      <c r="AU25" s="419" t="s">
        <v>251</v>
      </c>
      <c r="AV25" s="419"/>
      <c r="AW25" s="419"/>
      <c r="AX25" s="419"/>
      <c r="AY25" s="419"/>
      <c r="AZ25" s="419"/>
      <c r="BA25" s="419"/>
      <c r="BB25" s="419"/>
      <c r="BC25" s="419"/>
      <c r="BD25" s="419"/>
      <c r="BE25" s="419"/>
      <c r="BF25" s="419"/>
      <c r="BG25" s="419"/>
      <c r="BH25" s="419"/>
      <c r="BI25" s="419"/>
      <c r="BJ25" s="419" t="s">
        <v>252</v>
      </c>
      <c r="BK25" s="419"/>
      <c r="BL25" s="419"/>
      <c r="BM25" s="419"/>
      <c r="BN25" s="419"/>
      <c r="BO25" s="419"/>
      <c r="BP25" s="419"/>
      <c r="BQ25" s="419"/>
      <c r="BR25" s="419"/>
      <c r="BS25" s="419"/>
      <c r="BT25" s="419"/>
      <c r="BU25" s="419"/>
      <c r="BV25" s="419"/>
      <c r="BW25" s="419"/>
      <c r="BX25" s="419"/>
      <c r="BY25" s="419"/>
      <c r="BZ25" s="419"/>
      <c r="CA25" s="419"/>
      <c r="CB25" s="419"/>
      <c r="CC25" s="419"/>
      <c r="CD25" s="257"/>
    </row>
    <row r="26" spans="1:82">
      <c r="A26" s="168"/>
      <c r="B26" s="420"/>
      <c r="C26" s="420"/>
      <c r="D26" s="420"/>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Q26" s="168"/>
      <c r="AR26" s="420"/>
      <c r="AS26" s="420"/>
      <c r="AT26" s="420"/>
      <c r="AU26" s="419"/>
      <c r="AV26" s="419"/>
      <c r="AW26" s="419"/>
      <c r="AX26" s="419"/>
      <c r="AY26" s="419"/>
      <c r="AZ26" s="419"/>
      <c r="BA26" s="419"/>
      <c r="BB26" s="419"/>
      <c r="BC26" s="419"/>
      <c r="BD26" s="419"/>
      <c r="BE26" s="419"/>
      <c r="BF26" s="419"/>
      <c r="BG26" s="419"/>
      <c r="BH26" s="419"/>
      <c r="BI26" s="419"/>
      <c r="BJ26" s="419"/>
      <c r="BK26" s="419"/>
      <c r="BL26" s="419"/>
      <c r="BM26" s="419"/>
      <c r="BN26" s="419"/>
      <c r="BO26" s="419"/>
      <c r="BP26" s="419"/>
      <c r="BQ26" s="419"/>
      <c r="BR26" s="419"/>
      <c r="BS26" s="419"/>
      <c r="BT26" s="419"/>
      <c r="BU26" s="419"/>
      <c r="BV26" s="419"/>
      <c r="BW26" s="419"/>
      <c r="BX26" s="419"/>
      <c r="BY26" s="419"/>
      <c r="BZ26" s="419"/>
      <c r="CA26" s="419"/>
      <c r="CB26" s="419"/>
      <c r="CC26" s="419"/>
      <c r="CD26" s="257"/>
    </row>
    <row r="27" spans="1:82">
      <c r="A27" s="168"/>
      <c r="B27" s="420"/>
      <c r="C27" s="420"/>
      <c r="D27" s="420"/>
      <c r="E27" s="395"/>
      <c r="F27" s="387"/>
      <c r="G27" s="387"/>
      <c r="H27" s="387"/>
      <c r="I27" s="387"/>
      <c r="J27" s="387"/>
      <c r="K27" s="387"/>
      <c r="L27" s="387"/>
      <c r="M27" s="387"/>
      <c r="N27" s="387"/>
      <c r="O27" s="396"/>
      <c r="P27" s="395"/>
      <c r="Q27" s="387"/>
      <c r="R27" s="387"/>
      <c r="S27" s="396"/>
      <c r="T27" s="395"/>
      <c r="U27" s="387"/>
      <c r="V27" s="387"/>
      <c r="W27" s="387"/>
      <c r="X27" s="387"/>
      <c r="Y27" s="387"/>
      <c r="Z27" s="387"/>
      <c r="AA27" s="387"/>
      <c r="AB27" s="387"/>
      <c r="AC27" s="387"/>
      <c r="AD27" s="387"/>
      <c r="AE27" s="387"/>
      <c r="AF27" s="387"/>
      <c r="AG27" s="387"/>
      <c r="AH27" s="387"/>
      <c r="AI27" s="396"/>
      <c r="AJ27" s="395"/>
      <c r="AK27" s="387"/>
      <c r="AL27" s="387"/>
      <c r="AM27" s="396"/>
      <c r="AQ27" s="168"/>
      <c r="AR27" s="420"/>
      <c r="AS27" s="420"/>
      <c r="AT27" s="420"/>
      <c r="AU27" s="422" t="s">
        <v>253</v>
      </c>
      <c r="AV27" s="423"/>
      <c r="AW27" s="423"/>
      <c r="AX27" s="423"/>
      <c r="AY27" s="423"/>
      <c r="AZ27" s="423"/>
      <c r="BA27" s="423"/>
      <c r="BB27" s="423"/>
      <c r="BC27" s="423"/>
      <c r="BD27" s="423"/>
      <c r="BE27" s="424"/>
      <c r="BF27" s="422" t="s">
        <v>254</v>
      </c>
      <c r="BG27" s="423"/>
      <c r="BH27" s="423"/>
      <c r="BI27" s="424"/>
      <c r="BJ27" s="422" t="s">
        <v>255</v>
      </c>
      <c r="BK27" s="423"/>
      <c r="BL27" s="423"/>
      <c r="BM27" s="423"/>
      <c r="BN27" s="423"/>
      <c r="BO27" s="423"/>
      <c r="BP27" s="423"/>
      <c r="BQ27" s="423"/>
      <c r="BR27" s="423"/>
      <c r="BS27" s="423"/>
      <c r="BT27" s="423"/>
      <c r="BU27" s="423"/>
      <c r="BV27" s="423"/>
      <c r="BW27" s="423"/>
      <c r="BX27" s="423"/>
      <c r="BY27" s="424"/>
      <c r="BZ27" s="422" t="s">
        <v>256</v>
      </c>
      <c r="CA27" s="423"/>
      <c r="CB27" s="423"/>
      <c r="CC27" s="424"/>
      <c r="CD27" s="257"/>
    </row>
    <row r="28" spans="1:82" ht="18">
      <c r="A28" s="168"/>
      <c r="B28" s="420"/>
      <c r="C28" s="420"/>
      <c r="D28" s="420"/>
      <c r="E28" s="397"/>
      <c r="F28" s="390"/>
      <c r="G28" s="390"/>
      <c r="H28" s="390"/>
      <c r="I28" s="390"/>
      <c r="J28" s="390"/>
      <c r="K28" s="390"/>
      <c r="L28" s="390"/>
      <c r="M28" s="390"/>
      <c r="N28" s="390"/>
      <c r="O28" s="398"/>
      <c r="P28" s="397"/>
      <c r="Q28" s="390"/>
      <c r="R28" s="390"/>
      <c r="S28" s="398"/>
      <c r="T28" s="397"/>
      <c r="U28" s="390"/>
      <c r="V28" s="390"/>
      <c r="W28" s="390"/>
      <c r="X28" s="390"/>
      <c r="Y28" s="390"/>
      <c r="Z28" s="390"/>
      <c r="AA28" s="390"/>
      <c r="AB28" s="390"/>
      <c r="AC28" s="390"/>
      <c r="AD28" s="390"/>
      <c r="AE28" s="390"/>
      <c r="AF28" s="390"/>
      <c r="AG28" s="390"/>
      <c r="AH28" s="390"/>
      <c r="AI28" s="398"/>
      <c r="AJ28" s="397"/>
      <c r="AK28" s="390"/>
      <c r="AL28" s="390"/>
      <c r="AM28" s="398"/>
      <c r="AQ28" s="168"/>
      <c r="AR28" s="420"/>
      <c r="AS28" s="420"/>
      <c r="AT28" s="420"/>
      <c r="AU28" s="425"/>
      <c r="AV28" s="426"/>
      <c r="AW28" s="426"/>
      <c r="AX28" s="426"/>
      <c r="AY28" s="426"/>
      <c r="AZ28" s="426"/>
      <c r="BA28" s="426"/>
      <c r="BB28" s="426"/>
      <c r="BC28" s="426"/>
      <c r="BD28" s="426"/>
      <c r="BE28" s="427"/>
      <c r="BF28" s="425"/>
      <c r="BG28" s="426"/>
      <c r="BH28" s="426"/>
      <c r="BI28" s="427"/>
      <c r="BJ28" s="425"/>
      <c r="BK28" s="426"/>
      <c r="BL28" s="426"/>
      <c r="BM28" s="426"/>
      <c r="BN28" s="426"/>
      <c r="BO28" s="426"/>
      <c r="BP28" s="426"/>
      <c r="BQ28" s="426"/>
      <c r="BR28" s="426"/>
      <c r="BS28" s="426"/>
      <c r="BT28" s="426"/>
      <c r="BU28" s="426"/>
      <c r="BV28" s="426"/>
      <c r="BW28" s="426"/>
      <c r="BX28" s="426"/>
      <c r="BY28" s="427"/>
      <c r="BZ28" s="425"/>
      <c r="CA28" s="426"/>
      <c r="CB28" s="426"/>
      <c r="CC28" s="427"/>
      <c r="CD28" s="258" t="s">
        <v>290</v>
      </c>
    </row>
    <row r="29" spans="1:82">
      <c r="A29" s="168"/>
      <c r="B29" s="420"/>
      <c r="C29" s="420"/>
      <c r="D29" s="420"/>
      <c r="E29" s="397"/>
      <c r="F29" s="390"/>
      <c r="G29" s="390"/>
      <c r="H29" s="390"/>
      <c r="I29" s="390"/>
      <c r="J29" s="390"/>
      <c r="K29" s="390"/>
      <c r="L29" s="390"/>
      <c r="M29" s="390"/>
      <c r="N29" s="390"/>
      <c r="O29" s="398"/>
      <c r="P29" s="397"/>
      <c r="Q29" s="390"/>
      <c r="R29" s="390"/>
      <c r="S29" s="398"/>
      <c r="T29" s="397"/>
      <c r="U29" s="390"/>
      <c r="V29" s="390"/>
      <c r="W29" s="390"/>
      <c r="X29" s="390"/>
      <c r="Y29" s="390"/>
      <c r="Z29" s="390"/>
      <c r="AA29" s="390"/>
      <c r="AB29" s="390"/>
      <c r="AC29" s="390"/>
      <c r="AD29" s="390"/>
      <c r="AE29" s="390"/>
      <c r="AF29" s="390"/>
      <c r="AG29" s="390"/>
      <c r="AH29" s="390"/>
      <c r="AI29" s="398"/>
      <c r="AJ29" s="397"/>
      <c r="AK29" s="390"/>
      <c r="AL29" s="390"/>
      <c r="AM29" s="398"/>
      <c r="AQ29" s="168"/>
      <c r="AR29" s="420"/>
      <c r="AS29" s="420"/>
      <c r="AT29" s="420"/>
      <c r="AU29" s="425"/>
      <c r="AV29" s="426"/>
      <c r="AW29" s="426"/>
      <c r="AX29" s="426"/>
      <c r="AY29" s="426"/>
      <c r="AZ29" s="426"/>
      <c r="BA29" s="426"/>
      <c r="BB29" s="426"/>
      <c r="BC29" s="426"/>
      <c r="BD29" s="426"/>
      <c r="BE29" s="427"/>
      <c r="BF29" s="425"/>
      <c r="BG29" s="426"/>
      <c r="BH29" s="426"/>
      <c r="BI29" s="427"/>
      <c r="BJ29" s="425"/>
      <c r="BK29" s="426"/>
      <c r="BL29" s="426"/>
      <c r="BM29" s="426"/>
      <c r="BN29" s="426"/>
      <c r="BO29" s="426"/>
      <c r="BP29" s="426"/>
      <c r="BQ29" s="426"/>
      <c r="BR29" s="426"/>
      <c r="BS29" s="426"/>
      <c r="BT29" s="426"/>
      <c r="BU29" s="426"/>
      <c r="BV29" s="426"/>
      <c r="BW29" s="426"/>
      <c r="BX29" s="426"/>
      <c r="BY29" s="427"/>
      <c r="BZ29" s="425"/>
      <c r="CA29" s="426"/>
      <c r="CB29" s="426"/>
      <c r="CC29" s="427"/>
      <c r="CD29" s="257"/>
    </row>
    <row r="30" spans="1:82">
      <c r="A30" s="168"/>
      <c r="B30" s="420"/>
      <c r="C30" s="420"/>
      <c r="D30" s="420"/>
      <c r="E30" s="399"/>
      <c r="F30" s="400"/>
      <c r="G30" s="400"/>
      <c r="H30" s="400"/>
      <c r="I30" s="400"/>
      <c r="J30" s="400"/>
      <c r="K30" s="400"/>
      <c r="L30" s="400"/>
      <c r="M30" s="400"/>
      <c r="N30" s="400"/>
      <c r="O30" s="401"/>
      <c r="P30" s="399"/>
      <c r="Q30" s="400"/>
      <c r="R30" s="400"/>
      <c r="S30" s="401"/>
      <c r="T30" s="399"/>
      <c r="U30" s="400"/>
      <c r="V30" s="400"/>
      <c r="W30" s="400"/>
      <c r="X30" s="400"/>
      <c r="Y30" s="400"/>
      <c r="Z30" s="400"/>
      <c r="AA30" s="400"/>
      <c r="AB30" s="400"/>
      <c r="AC30" s="400"/>
      <c r="AD30" s="400"/>
      <c r="AE30" s="400"/>
      <c r="AF30" s="400"/>
      <c r="AG30" s="400"/>
      <c r="AH30" s="400"/>
      <c r="AI30" s="401"/>
      <c r="AJ30" s="399"/>
      <c r="AK30" s="400"/>
      <c r="AL30" s="400"/>
      <c r="AM30" s="401"/>
      <c r="AQ30" s="168"/>
      <c r="AR30" s="420"/>
      <c r="AS30" s="420"/>
      <c r="AT30" s="420"/>
      <c r="AU30" s="428"/>
      <c r="AV30" s="429"/>
      <c r="AW30" s="429"/>
      <c r="AX30" s="429"/>
      <c r="AY30" s="429"/>
      <c r="AZ30" s="429"/>
      <c r="BA30" s="429"/>
      <c r="BB30" s="429"/>
      <c r="BC30" s="429"/>
      <c r="BD30" s="429"/>
      <c r="BE30" s="430"/>
      <c r="BF30" s="428"/>
      <c r="BG30" s="429"/>
      <c r="BH30" s="429"/>
      <c r="BI30" s="430"/>
      <c r="BJ30" s="428"/>
      <c r="BK30" s="429"/>
      <c r="BL30" s="429"/>
      <c r="BM30" s="429"/>
      <c r="BN30" s="429"/>
      <c r="BO30" s="429"/>
      <c r="BP30" s="429"/>
      <c r="BQ30" s="429"/>
      <c r="BR30" s="429"/>
      <c r="BS30" s="429"/>
      <c r="BT30" s="429"/>
      <c r="BU30" s="429"/>
      <c r="BV30" s="429"/>
      <c r="BW30" s="429"/>
      <c r="BX30" s="429"/>
      <c r="BY30" s="430"/>
      <c r="BZ30" s="428"/>
      <c r="CA30" s="429"/>
      <c r="CB30" s="429"/>
      <c r="CC30" s="430"/>
      <c r="CD30" s="257"/>
    </row>
    <row r="31" spans="1:82">
      <c r="A31" s="168"/>
      <c r="B31" s="420"/>
      <c r="C31" s="420"/>
      <c r="D31" s="420"/>
      <c r="E31" s="419" t="s">
        <v>257</v>
      </c>
      <c r="F31" s="419"/>
      <c r="G31" s="419"/>
      <c r="H31" s="419"/>
      <c r="I31" s="419"/>
      <c r="J31" s="419"/>
      <c r="K31" s="419"/>
      <c r="L31" s="419" t="s">
        <v>258</v>
      </c>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Q31" s="168"/>
      <c r="AR31" s="420"/>
      <c r="AS31" s="420"/>
      <c r="AT31" s="420"/>
      <c r="AU31" s="419" t="s">
        <v>257</v>
      </c>
      <c r="AV31" s="419"/>
      <c r="AW31" s="419"/>
      <c r="AX31" s="419"/>
      <c r="AY31" s="419"/>
      <c r="AZ31" s="419"/>
      <c r="BA31" s="419"/>
      <c r="BB31" s="419" t="s">
        <v>258</v>
      </c>
      <c r="BC31" s="419"/>
      <c r="BD31" s="419"/>
      <c r="BE31" s="419"/>
      <c r="BF31" s="419"/>
      <c r="BG31" s="419"/>
      <c r="BH31" s="419"/>
      <c r="BI31" s="419"/>
      <c r="BJ31" s="419"/>
      <c r="BK31" s="419"/>
      <c r="BL31" s="419"/>
      <c r="BM31" s="419"/>
      <c r="BN31" s="419"/>
      <c r="BO31" s="419"/>
      <c r="BP31" s="419"/>
      <c r="BQ31" s="419"/>
      <c r="BR31" s="419"/>
      <c r="BS31" s="419"/>
      <c r="BT31" s="419"/>
      <c r="BU31" s="419"/>
      <c r="BV31" s="419"/>
      <c r="BW31" s="419"/>
      <c r="BX31" s="419"/>
      <c r="BY31" s="419"/>
      <c r="BZ31" s="419"/>
      <c r="CA31" s="419"/>
      <c r="CB31" s="419"/>
      <c r="CC31" s="419"/>
      <c r="CD31" s="257"/>
    </row>
    <row r="32" spans="1:82">
      <c r="A32" s="168"/>
      <c r="B32" s="420"/>
      <c r="C32" s="420"/>
      <c r="D32" s="420"/>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Q32" s="168"/>
      <c r="AR32" s="420"/>
      <c r="AS32" s="420"/>
      <c r="AT32" s="420"/>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c r="BS32" s="419"/>
      <c r="BT32" s="419"/>
      <c r="BU32" s="419"/>
      <c r="BV32" s="419"/>
      <c r="BW32" s="419"/>
      <c r="BX32" s="419"/>
      <c r="BY32" s="419"/>
      <c r="BZ32" s="419"/>
      <c r="CA32" s="419"/>
      <c r="CB32" s="419"/>
      <c r="CC32" s="419"/>
      <c r="CD32" s="257"/>
    </row>
    <row r="33" spans="1:83">
      <c r="A33" s="168"/>
      <c r="B33" s="420"/>
      <c r="C33" s="420"/>
      <c r="D33" s="420"/>
      <c r="E33" s="421"/>
      <c r="F33" s="421"/>
      <c r="G33" s="421"/>
      <c r="H33" s="421"/>
      <c r="I33" s="421"/>
      <c r="J33" s="421"/>
      <c r="K33" s="421"/>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8"/>
      <c r="AL33" s="378"/>
      <c r="AM33" s="378"/>
      <c r="AQ33" s="168"/>
      <c r="AR33" s="420"/>
      <c r="AS33" s="420"/>
      <c r="AT33" s="420"/>
      <c r="AU33" s="446" t="s">
        <v>259</v>
      </c>
      <c r="AV33" s="446"/>
      <c r="AW33" s="446"/>
      <c r="AX33" s="446"/>
      <c r="AY33" s="446"/>
      <c r="AZ33" s="446"/>
      <c r="BA33" s="446"/>
      <c r="BB33" s="447">
        <v>0</v>
      </c>
      <c r="BC33" s="447"/>
      <c r="BD33" s="447"/>
      <c r="BE33" s="447"/>
      <c r="BF33" s="447">
        <v>1</v>
      </c>
      <c r="BG33" s="447"/>
      <c r="BH33" s="447"/>
      <c r="BI33" s="447"/>
      <c r="BJ33" s="447">
        <v>2</v>
      </c>
      <c r="BK33" s="447"/>
      <c r="BL33" s="447"/>
      <c r="BM33" s="447"/>
      <c r="BN33" s="447">
        <v>3</v>
      </c>
      <c r="BO33" s="447"/>
      <c r="BP33" s="447"/>
      <c r="BQ33" s="447"/>
      <c r="BR33" s="447">
        <v>4</v>
      </c>
      <c r="BS33" s="447"/>
      <c r="BT33" s="447"/>
      <c r="BU33" s="447"/>
      <c r="BV33" s="447">
        <v>5</v>
      </c>
      <c r="BW33" s="447"/>
      <c r="BX33" s="447"/>
      <c r="BY33" s="447"/>
      <c r="BZ33" s="447">
        <v>6</v>
      </c>
      <c r="CA33" s="447"/>
      <c r="CB33" s="447"/>
      <c r="CC33" s="447"/>
      <c r="CD33" s="257"/>
    </row>
    <row r="34" spans="1:83">
      <c r="A34" s="168"/>
      <c r="B34" s="420"/>
      <c r="C34" s="420"/>
      <c r="D34" s="420"/>
      <c r="E34" s="421"/>
      <c r="F34" s="421"/>
      <c r="G34" s="421"/>
      <c r="H34" s="421"/>
      <c r="I34" s="421"/>
      <c r="J34" s="421"/>
      <c r="K34" s="421"/>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c r="AM34" s="378"/>
      <c r="AQ34" s="168"/>
      <c r="AR34" s="420"/>
      <c r="AS34" s="420"/>
      <c r="AT34" s="420"/>
      <c r="AU34" s="446"/>
      <c r="AV34" s="446"/>
      <c r="AW34" s="446"/>
      <c r="AX34" s="446"/>
      <c r="AY34" s="446"/>
      <c r="AZ34" s="446"/>
      <c r="BA34" s="446"/>
      <c r="BB34" s="447"/>
      <c r="BC34" s="447"/>
      <c r="BD34" s="447"/>
      <c r="BE34" s="447"/>
      <c r="BF34" s="447"/>
      <c r="BG34" s="447"/>
      <c r="BH34" s="447"/>
      <c r="BI34" s="447"/>
      <c r="BJ34" s="447"/>
      <c r="BK34" s="447"/>
      <c r="BL34" s="447"/>
      <c r="BM34" s="447"/>
      <c r="BN34" s="447"/>
      <c r="BO34" s="447"/>
      <c r="BP34" s="447"/>
      <c r="BQ34" s="447"/>
      <c r="BR34" s="447"/>
      <c r="BS34" s="447"/>
      <c r="BT34" s="447"/>
      <c r="BU34" s="447"/>
      <c r="BV34" s="447"/>
      <c r="BW34" s="447"/>
      <c r="BX34" s="447"/>
      <c r="BY34" s="447"/>
      <c r="BZ34" s="447"/>
      <c r="CA34" s="447"/>
      <c r="CB34" s="447"/>
      <c r="CC34" s="447"/>
      <c r="CD34" s="257"/>
    </row>
    <row r="35" spans="1:83">
      <c r="A35" s="168"/>
      <c r="B35" s="420"/>
      <c r="C35" s="420"/>
      <c r="D35" s="420"/>
      <c r="E35" s="421"/>
      <c r="F35" s="421"/>
      <c r="G35" s="421"/>
      <c r="H35" s="421"/>
      <c r="I35" s="421"/>
      <c r="J35" s="421"/>
      <c r="K35" s="421"/>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Q35" s="168"/>
      <c r="AR35" s="420"/>
      <c r="AS35" s="420"/>
      <c r="AT35" s="420"/>
      <c r="AU35" s="446"/>
      <c r="AV35" s="446"/>
      <c r="AW35" s="446"/>
      <c r="AX35" s="446"/>
      <c r="AY35" s="446"/>
      <c r="AZ35" s="446"/>
      <c r="BA35" s="446"/>
      <c r="BB35" s="447"/>
      <c r="BC35" s="447"/>
      <c r="BD35" s="447"/>
      <c r="BE35" s="447"/>
      <c r="BF35" s="447"/>
      <c r="BG35" s="447"/>
      <c r="BH35" s="447"/>
      <c r="BI35" s="447"/>
      <c r="BJ35" s="447"/>
      <c r="BK35" s="447"/>
      <c r="BL35" s="447"/>
      <c r="BM35" s="447"/>
      <c r="BN35" s="447"/>
      <c r="BO35" s="447"/>
      <c r="BP35" s="447"/>
      <c r="BQ35" s="447"/>
      <c r="BR35" s="447"/>
      <c r="BS35" s="447"/>
      <c r="BT35" s="447"/>
      <c r="BU35" s="447"/>
      <c r="BV35" s="447"/>
      <c r="BW35" s="447"/>
      <c r="BX35" s="447"/>
      <c r="BY35" s="447"/>
      <c r="BZ35" s="447"/>
      <c r="CA35" s="447"/>
      <c r="CB35" s="447"/>
      <c r="CC35" s="447"/>
      <c r="CD35" s="257"/>
    </row>
    <row r="36" spans="1:83">
      <c r="A36" s="168"/>
      <c r="B36" s="420"/>
      <c r="C36" s="420"/>
      <c r="D36" s="420"/>
      <c r="E36" s="421"/>
      <c r="F36" s="421"/>
      <c r="G36" s="421"/>
      <c r="H36" s="421"/>
      <c r="I36" s="421"/>
      <c r="J36" s="421"/>
      <c r="K36" s="421"/>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Q36" s="168"/>
      <c r="AR36" s="420"/>
      <c r="AS36" s="420"/>
      <c r="AT36" s="420"/>
      <c r="AU36" s="446"/>
      <c r="AV36" s="446"/>
      <c r="AW36" s="446"/>
      <c r="AX36" s="446"/>
      <c r="AY36" s="446"/>
      <c r="AZ36" s="446"/>
      <c r="BA36" s="446"/>
      <c r="BB36" s="447"/>
      <c r="BC36" s="447"/>
      <c r="BD36" s="447"/>
      <c r="BE36" s="447"/>
      <c r="BF36" s="447"/>
      <c r="BG36" s="447"/>
      <c r="BH36" s="447"/>
      <c r="BI36" s="447"/>
      <c r="BJ36" s="447"/>
      <c r="BK36" s="447"/>
      <c r="BL36" s="447"/>
      <c r="BM36" s="447"/>
      <c r="BN36" s="447"/>
      <c r="BO36" s="447"/>
      <c r="BP36" s="447"/>
      <c r="BQ36" s="447"/>
      <c r="BR36" s="447"/>
      <c r="BS36" s="447"/>
      <c r="BT36" s="447"/>
      <c r="BU36" s="447"/>
      <c r="BV36" s="447"/>
      <c r="BW36" s="447"/>
      <c r="BX36" s="447"/>
      <c r="BY36" s="447"/>
      <c r="BZ36" s="447"/>
      <c r="CA36" s="447"/>
      <c r="CB36" s="447"/>
      <c r="CC36" s="447"/>
      <c r="CD36" s="257"/>
    </row>
    <row r="37" spans="1:83">
      <c r="A37" s="168"/>
      <c r="B37" s="420"/>
      <c r="C37" s="420"/>
      <c r="D37" s="420"/>
      <c r="E37" s="420" t="s">
        <v>260</v>
      </c>
      <c r="F37" s="420"/>
      <c r="G37" s="420"/>
      <c r="H37" s="420"/>
      <c r="I37" s="420"/>
      <c r="J37" s="420"/>
      <c r="K37" s="419" t="s">
        <v>153</v>
      </c>
      <c r="L37" s="419"/>
      <c r="M37" s="419"/>
      <c r="N37" s="419"/>
      <c r="O37" s="419"/>
      <c r="P37" s="419"/>
      <c r="Q37" s="419"/>
      <c r="R37" s="419"/>
      <c r="S37" s="378"/>
      <c r="T37" s="378"/>
      <c r="U37" s="378"/>
      <c r="V37" s="378"/>
      <c r="W37" s="378"/>
      <c r="X37" s="378"/>
      <c r="Y37" s="378"/>
      <c r="Z37" s="378"/>
      <c r="AA37" s="378"/>
      <c r="AB37" s="378"/>
      <c r="AC37" s="378"/>
      <c r="AD37" s="378"/>
      <c r="AE37" s="378"/>
      <c r="AF37" s="378"/>
      <c r="AG37" s="378"/>
      <c r="AH37" s="378"/>
      <c r="AI37" s="378"/>
      <c r="AJ37" s="378"/>
      <c r="AK37" s="378"/>
      <c r="AL37" s="378"/>
      <c r="AM37" s="378"/>
      <c r="AQ37" s="168"/>
      <c r="AR37" s="420"/>
      <c r="AS37" s="420"/>
      <c r="AT37" s="420"/>
      <c r="AU37" s="420" t="s">
        <v>260</v>
      </c>
      <c r="AV37" s="420"/>
      <c r="AW37" s="420"/>
      <c r="AX37" s="420"/>
      <c r="AY37" s="420"/>
      <c r="AZ37" s="420"/>
      <c r="BA37" s="419" t="s">
        <v>153</v>
      </c>
      <c r="BB37" s="419"/>
      <c r="BC37" s="419"/>
      <c r="BD37" s="419"/>
      <c r="BE37" s="419"/>
      <c r="BF37" s="419"/>
      <c r="BG37" s="419"/>
      <c r="BH37" s="419"/>
      <c r="BI37" s="378"/>
      <c r="BJ37" s="378"/>
      <c r="BK37" s="378"/>
      <c r="BL37" s="378"/>
      <c r="BM37" s="378"/>
      <c r="BN37" s="378"/>
      <c r="BO37" s="378"/>
      <c r="BP37" s="378"/>
      <c r="BQ37" s="378"/>
      <c r="BR37" s="378"/>
      <c r="BS37" s="378"/>
      <c r="BT37" s="378"/>
      <c r="BU37" s="378"/>
      <c r="BV37" s="378"/>
      <c r="BW37" s="378"/>
      <c r="BX37" s="378"/>
      <c r="BY37" s="378"/>
      <c r="BZ37" s="378"/>
      <c r="CA37" s="378"/>
      <c r="CB37" s="378"/>
      <c r="CC37" s="378"/>
      <c r="CD37" s="252" t="s">
        <v>291</v>
      </c>
      <c r="CE37" s="235"/>
    </row>
    <row r="38" spans="1:83">
      <c r="A38" s="168"/>
      <c r="B38" s="420"/>
      <c r="C38" s="420"/>
      <c r="D38" s="420"/>
      <c r="E38" s="420"/>
      <c r="F38" s="420"/>
      <c r="G38" s="420"/>
      <c r="H38" s="420"/>
      <c r="I38" s="420"/>
      <c r="J38" s="420"/>
      <c r="K38" s="419" t="s">
        <v>261</v>
      </c>
      <c r="L38" s="419"/>
      <c r="M38" s="419"/>
      <c r="N38" s="419"/>
      <c r="O38" s="419"/>
      <c r="P38" s="419"/>
      <c r="Q38" s="419"/>
      <c r="R38" s="419"/>
      <c r="S38" s="378"/>
      <c r="T38" s="378"/>
      <c r="U38" s="378"/>
      <c r="V38" s="378"/>
      <c r="W38" s="378"/>
      <c r="X38" s="378"/>
      <c r="Y38" s="378"/>
      <c r="Z38" s="378"/>
      <c r="AA38" s="378"/>
      <c r="AB38" s="378"/>
      <c r="AC38" s="378"/>
      <c r="AD38" s="378"/>
      <c r="AE38" s="378"/>
      <c r="AF38" s="378"/>
      <c r="AG38" s="378"/>
      <c r="AH38" s="378"/>
      <c r="AI38" s="378"/>
      <c r="AJ38" s="378"/>
      <c r="AK38" s="378"/>
      <c r="AL38" s="378"/>
      <c r="AM38" s="378"/>
      <c r="AQ38" s="168"/>
      <c r="AR38" s="420"/>
      <c r="AS38" s="420"/>
      <c r="AT38" s="420"/>
      <c r="AU38" s="420"/>
      <c r="AV38" s="420"/>
      <c r="AW38" s="420"/>
      <c r="AX38" s="420"/>
      <c r="AY38" s="420"/>
      <c r="AZ38" s="420"/>
      <c r="BA38" s="419" t="s">
        <v>261</v>
      </c>
      <c r="BB38" s="419"/>
      <c r="BC38" s="419"/>
      <c r="BD38" s="419"/>
      <c r="BE38" s="419"/>
      <c r="BF38" s="419"/>
      <c r="BG38" s="419"/>
      <c r="BH38" s="419"/>
      <c r="BI38" s="378"/>
      <c r="BJ38" s="378"/>
      <c r="BK38" s="378"/>
      <c r="BL38" s="378"/>
      <c r="BM38" s="378"/>
      <c r="BN38" s="378"/>
      <c r="BO38" s="378"/>
      <c r="BP38" s="378"/>
      <c r="BQ38" s="378"/>
      <c r="BR38" s="378"/>
      <c r="BS38" s="378"/>
      <c r="BT38" s="378"/>
      <c r="BU38" s="378"/>
      <c r="BV38" s="378"/>
      <c r="BW38" s="378"/>
      <c r="BX38" s="378"/>
      <c r="BY38" s="378"/>
      <c r="BZ38" s="378"/>
      <c r="CA38" s="378"/>
      <c r="CB38" s="378"/>
      <c r="CC38" s="378"/>
    </row>
    <row r="39" spans="1:83">
      <c r="A39" s="168"/>
      <c r="B39" s="420"/>
      <c r="C39" s="420"/>
      <c r="D39" s="420"/>
      <c r="E39" s="420"/>
      <c r="F39" s="420"/>
      <c r="G39" s="420"/>
      <c r="H39" s="420"/>
      <c r="I39" s="420"/>
      <c r="J39" s="420"/>
      <c r="K39" s="419"/>
      <c r="L39" s="419"/>
      <c r="M39" s="419"/>
      <c r="N39" s="419"/>
      <c r="O39" s="419"/>
      <c r="P39" s="419"/>
      <c r="Q39" s="419"/>
      <c r="R39" s="419"/>
      <c r="S39" s="378"/>
      <c r="T39" s="378"/>
      <c r="U39" s="378"/>
      <c r="V39" s="378"/>
      <c r="W39" s="378"/>
      <c r="X39" s="378"/>
      <c r="Y39" s="378"/>
      <c r="Z39" s="378"/>
      <c r="AA39" s="378"/>
      <c r="AB39" s="378"/>
      <c r="AC39" s="378"/>
      <c r="AD39" s="378"/>
      <c r="AE39" s="378"/>
      <c r="AF39" s="378"/>
      <c r="AG39" s="378"/>
      <c r="AH39" s="378"/>
      <c r="AI39" s="378"/>
      <c r="AJ39" s="378"/>
      <c r="AK39" s="378"/>
      <c r="AL39" s="378"/>
      <c r="AM39" s="378"/>
      <c r="AQ39" s="168"/>
      <c r="AR39" s="420"/>
      <c r="AS39" s="420"/>
      <c r="AT39" s="420"/>
      <c r="AU39" s="420"/>
      <c r="AV39" s="420"/>
      <c r="AW39" s="420"/>
      <c r="AX39" s="420"/>
      <c r="AY39" s="420"/>
      <c r="AZ39" s="420"/>
      <c r="BA39" s="419"/>
      <c r="BB39" s="419"/>
      <c r="BC39" s="419"/>
      <c r="BD39" s="419"/>
      <c r="BE39" s="419"/>
      <c r="BF39" s="419"/>
      <c r="BG39" s="419"/>
      <c r="BH39" s="419"/>
      <c r="BI39" s="378"/>
      <c r="BJ39" s="378"/>
      <c r="BK39" s="378"/>
      <c r="BL39" s="378"/>
      <c r="BM39" s="378"/>
      <c r="BN39" s="378"/>
      <c r="BO39" s="378"/>
      <c r="BP39" s="378"/>
      <c r="BQ39" s="378"/>
      <c r="BR39" s="378"/>
      <c r="BS39" s="378"/>
      <c r="BT39" s="378"/>
      <c r="BU39" s="378"/>
      <c r="BV39" s="378"/>
      <c r="BW39" s="378"/>
      <c r="BX39" s="378"/>
      <c r="BY39" s="378"/>
      <c r="BZ39" s="378"/>
      <c r="CA39" s="378"/>
      <c r="CB39" s="378"/>
      <c r="CC39" s="378"/>
    </row>
    <row r="40" spans="1:83">
      <c r="A40" s="168"/>
      <c r="B40" s="420"/>
      <c r="C40" s="420"/>
      <c r="D40" s="420"/>
      <c r="E40" s="420"/>
      <c r="F40" s="420"/>
      <c r="G40" s="420"/>
      <c r="H40" s="420"/>
      <c r="I40" s="420"/>
      <c r="J40" s="420"/>
      <c r="K40" s="419"/>
      <c r="L40" s="419"/>
      <c r="M40" s="419"/>
      <c r="N40" s="419"/>
      <c r="O40" s="419"/>
      <c r="P40" s="419"/>
      <c r="Q40" s="419"/>
      <c r="R40" s="419"/>
      <c r="S40" s="378"/>
      <c r="T40" s="378"/>
      <c r="U40" s="378"/>
      <c r="V40" s="378"/>
      <c r="W40" s="378"/>
      <c r="X40" s="378"/>
      <c r="Y40" s="378"/>
      <c r="Z40" s="378"/>
      <c r="AA40" s="378"/>
      <c r="AB40" s="378"/>
      <c r="AC40" s="378"/>
      <c r="AD40" s="378"/>
      <c r="AE40" s="378"/>
      <c r="AF40" s="378"/>
      <c r="AG40" s="378"/>
      <c r="AH40" s="378"/>
      <c r="AI40" s="378"/>
      <c r="AJ40" s="378"/>
      <c r="AK40" s="378"/>
      <c r="AL40" s="378"/>
      <c r="AM40" s="378"/>
      <c r="AQ40" s="168"/>
      <c r="AR40" s="420"/>
      <c r="AS40" s="420"/>
      <c r="AT40" s="420"/>
      <c r="AU40" s="420"/>
      <c r="AV40" s="420"/>
      <c r="AW40" s="420"/>
      <c r="AX40" s="420"/>
      <c r="AY40" s="420"/>
      <c r="AZ40" s="420"/>
      <c r="BA40" s="419"/>
      <c r="BB40" s="419"/>
      <c r="BC40" s="419"/>
      <c r="BD40" s="419"/>
      <c r="BE40" s="419"/>
      <c r="BF40" s="419"/>
      <c r="BG40" s="419"/>
      <c r="BH40" s="419"/>
      <c r="BI40" s="378"/>
      <c r="BJ40" s="378"/>
      <c r="BK40" s="378"/>
      <c r="BL40" s="378"/>
      <c r="BM40" s="378"/>
      <c r="BN40" s="378"/>
      <c r="BO40" s="378"/>
      <c r="BP40" s="378"/>
      <c r="BQ40" s="378"/>
      <c r="BR40" s="378"/>
      <c r="BS40" s="378"/>
      <c r="BT40" s="378"/>
      <c r="BU40" s="378"/>
      <c r="BV40" s="378"/>
      <c r="BW40" s="378"/>
      <c r="BX40" s="378"/>
      <c r="BY40" s="378"/>
      <c r="BZ40" s="378"/>
      <c r="CA40" s="378"/>
      <c r="CB40" s="378"/>
      <c r="CC40" s="378"/>
    </row>
    <row r="41" spans="1:83" ht="18" customHeight="1">
      <c r="A41" s="168"/>
      <c r="B41" s="216"/>
      <c r="C41" s="216"/>
      <c r="D41" s="216"/>
      <c r="E41" s="217"/>
      <c r="F41" s="217"/>
      <c r="G41" s="217"/>
      <c r="H41" s="217"/>
      <c r="I41" s="217"/>
      <c r="J41" s="217"/>
      <c r="K41" s="168"/>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68"/>
      <c r="AM41" s="173"/>
      <c r="AQ41" s="168"/>
      <c r="AR41" s="216"/>
      <c r="AS41" s="216"/>
      <c r="AT41" s="216"/>
      <c r="AU41" s="217"/>
      <c r="AV41" s="217"/>
      <c r="AW41" s="217"/>
      <c r="AX41" s="217"/>
      <c r="AY41" s="217"/>
      <c r="AZ41" s="217"/>
      <c r="BA41" s="168"/>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68"/>
      <c r="CC41" s="173"/>
    </row>
    <row r="42" spans="1:83" ht="14.25">
      <c r="A42" s="168"/>
      <c r="B42" s="204" t="s">
        <v>262</v>
      </c>
      <c r="C42" s="286" t="s">
        <v>263</v>
      </c>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Q42" s="168"/>
      <c r="AR42" s="204" t="s">
        <v>262</v>
      </c>
      <c r="AS42" s="286" t="s">
        <v>263</v>
      </c>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row>
    <row r="43" spans="1:83" ht="14.25">
      <c r="A43" s="168"/>
      <c r="B43" s="176"/>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Q43" s="168"/>
      <c r="AR43" s="17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row>
    <row r="44" spans="1:83" ht="18" customHeight="1"/>
    <row r="45" spans="1:83" ht="18" customHeight="1">
      <c r="A45" s="205"/>
      <c r="B45" s="206"/>
      <c r="C45" s="206"/>
      <c r="D45" s="206"/>
      <c r="E45" s="206"/>
      <c r="F45" s="206"/>
      <c r="G45" s="206"/>
      <c r="H45" s="206"/>
      <c r="I45" s="206"/>
      <c r="J45" s="206"/>
      <c r="AQ45" s="205"/>
      <c r="AR45" s="206"/>
      <c r="AS45" s="206"/>
      <c r="AT45" s="206"/>
      <c r="AU45" s="206"/>
      <c r="AV45" s="206"/>
      <c r="AW45" s="206"/>
      <c r="AX45" s="206"/>
      <c r="AY45" s="206"/>
      <c r="AZ45" s="206"/>
    </row>
    <row r="46" spans="1:83" ht="18" customHeight="1">
      <c r="A46" s="205"/>
      <c r="B46" s="206"/>
      <c r="C46" s="206"/>
      <c r="D46" s="206"/>
      <c r="E46" s="206"/>
      <c r="F46" s="206"/>
      <c r="G46" s="206"/>
      <c r="H46" s="206"/>
      <c r="I46" s="206"/>
      <c r="J46" s="206"/>
      <c r="AQ46" s="205"/>
      <c r="AR46" s="206"/>
      <c r="AS46" s="206"/>
      <c r="AT46" s="206"/>
      <c r="AU46" s="206"/>
      <c r="AV46" s="206"/>
      <c r="AW46" s="206"/>
      <c r="AX46" s="206"/>
      <c r="AY46" s="206"/>
      <c r="AZ46" s="206"/>
    </row>
    <row r="47" spans="1:83" ht="18" customHeight="1">
      <c r="A47" s="205"/>
      <c r="B47" s="206"/>
      <c r="C47" s="206"/>
      <c r="D47" s="206"/>
      <c r="E47" s="206"/>
      <c r="F47" s="206"/>
      <c r="G47" s="206"/>
      <c r="H47" s="206"/>
      <c r="I47" s="206"/>
      <c r="J47" s="206"/>
      <c r="AQ47" s="205"/>
      <c r="AR47" s="206"/>
      <c r="AS47" s="206"/>
      <c r="AT47" s="206"/>
      <c r="AU47" s="206"/>
      <c r="AV47" s="206"/>
      <c r="AW47" s="206"/>
      <c r="AX47" s="206"/>
      <c r="AY47" s="206"/>
      <c r="AZ47" s="206"/>
    </row>
    <row r="48" spans="1:83" ht="18" customHeight="1">
      <c r="A48" s="205"/>
      <c r="B48" s="206"/>
      <c r="C48" s="206"/>
      <c r="D48" s="206"/>
      <c r="E48" s="206"/>
      <c r="F48" s="206"/>
      <c r="G48" s="206"/>
      <c r="H48" s="206"/>
      <c r="I48" s="206"/>
      <c r="J48" s="206"/>
      <c r="AQ48" s="205"/>
      <c r="AR48" s="206"/>
      <c r="AS48" s="206"/>
      <c r="AT48" s="206"/>
      <c r="AU48" s="206"/>
      <c r="AV48" s="206"/>
      <c r="AW48" s="206"/>
      <c r="AX48" s="206"/>
      <c r="AY48" s="206"/>
      <c r="AZ48" s="206"/>
    </row>
    <row r="49" spans="1:52" ht="18" customHeight="1">
      <c r="A49" s="205"/>
      <c r="B49" s="206"/>
      <c r="C49" s="206"/>
      <c r="D49" s="206"/>
      <c r="E49" s="206"/>
      <c r="F49" s="206"/>
      <c r="G49" s="206"/>
      <c r="H49" s="206"/>
      <c r="I49" s="206"/>
      <c r="J49" s="206"/>
      <c r="AQ49" s="205"/>
      <c r="AR49" s="206"/>
      <c r="AS49" s="206"/>
      <c r="AT49" s="206"/>
      <c r="AU49" s="206"/>
      <c r="AV49" s="206"/>
      <c r="AW49" s="206"/>
      <c r="AX49" s="206"/>
      <c r="AY49" s="206"/>
      <c r="AZ49" s="206"/>
    </row>
    <row r="50" spans="1:52" ht="18" customHeight="1">
      <c r="A50" s="205"/>
      <c r="B50" s="206"/>
      <c r="C50" s="206"/>
      <c r="D50" s="206"/>
      <c r="E50" s="206"/>
      <c r="F50" s="206"/>
      <c r="G50" s="206"/>
      <c r="H50" s="206"/>
      <c r="I50" s="206"/>
      <c r="J50" s="206"/>
      <c r="AQ50" s="205"/>
      <c r="AR50" s="206"/>
      <c r="AS50" s="206"/>
      <c r="AT50" s="206"/>
      <c r="AU50" s="206"/>
      <c r="AV50" s="206"/>
      <c r="AW50" s="206"/>
      <c r="AX50" s="206"/>
      <c r="AY50" s="206"/>
      <c r="AZ50" s="206"/>
    </row>
    <row r="51" spans="1:52" ht="18" customHeight="1">
      <c r="A51" s="205"/>
      <c r="B51" s="206"/>
      <c r="C51" s="206"/>
      <c r="D51" s="206"/>
      <c r="E51" s="206"/>
      <c r="F51" s="206"/>
      <c r="G51" s="206"/>
      <c r="H51" s="206"/>
      <c r="I51" s="206"/>
      <c r="J51" s="206"/>
      <c r="AQ51" s="205"/>
      <c r="AR51" s="206"/>
      <c r="AS51" s="206"/>
      <c r="AT51" s="206"/>
      <c r="AU51" s="206"/>
      <c r="AV51" s="206"/>
      <c r="AW51" s="206"/>
      <c r="AX51" s="206"/>
      <c r="AY51" s="206"/>
      <c r="AZ51" s="206"/>
    </row>
    <row r="52" spans="1:52" ht="18" customHeight="1">
      <c r="A52" s="205"/>
      <c r="B52" s="206"/>
      <c r="C52" s="206"/>
      <c r="D52" s="206"/>
      <c r="E52" s="206"/>
      <c r="F52" s="206"/>
      <c r="G52" s="206"/>
      <c r="H52" s="206"/>
      <c r="I52" s="206"/>
      <c r="J52" s="206"/>
      <c r="AQ52" s="205"/>
      <c r="AR52" s="206"/>
      <c r="AS52" s="206"/>
      <c r="AT52" s="206"/>
      <c r="AU52" s="206"/>
      <c r="AV52" s="206"/>
      <c r="AW52" s="206"/>
      <c r="AX52" s="206"/>
      <c r="AY52" s="206"/>
      <c r="AZ52" s="206"/>
    </row>
    <row r="53" spans="1:52" ht="18" customHeight="1">
      <c r="A53" s="205"/>
      <c r="B53" s="206"/>
      <c r="C53" s="206"/>
      <c r="D53" s="206"/>
      <c r="E53" s="206"/>
      <c r="F53" s="206"/>
      <c r="G53" s="206"/>
      <c r="H53" s="206"/>
      <c r="I53" s="206"/>
      <c r="J53" s="206"/>
      <c r="AQ53" s="205"/>
      <c r="AR53" s="206"/>
      <c r="AS53" s="206"/>
      <c r="AT53" s="206"/>
      <c r="AU53" s="206"/>
      <c r="AV53" s="206"/>
      <c r="AW53" s="206"/>
      <c r="AX53" s="206"/>
      <c r="AY53" s="206"/>
      <c r="AZ53" s="206"/>
    </row>
    <row r="54" spans="1:52" ht="18" customHeight="1">
      <c r="A54" s="205"/>
      <c r="B54" s="206"/>
      <c r="C54" s="206"/>
      <c r="D54" s="206"/>
      <c r="E54" s="206"/>
      <c r="F54" s="206"/>
      <c r="G54" s="206"/>
      <c r="H54" s="206"/>
      <c r="I54" s="206"/>
      <c r="J54" s="206"/>
      <c r="AQ54" s="205"/>
      <c r="AR54" s="206"/>
      <c r="AS54" s="206"/>
      <c r="AT54" s="206"/>
      <c r="AU54" s="206"/>
      <c r="AV54" s="206"/>
      <c r="AW54" s="206"/>
      <c r="AX54" s="206"/>
      <c r="AY54" s="206"/>
      <c r="AZ54" s="206"/>
    </row>
    <row r="55" spans="1:52" ht="18" customHeight="1">
      <c r="A55" s="205"/>
      <c r="B55" s="206"/>
      <c r="C55" s="206"/>
      <c r="D55" s="206"/>
      <c r="E55" s="206"/>
      <c r="F55" s="206"/>
      <c r="G55" s="206"/>
      <c r="H55" s="206"/>
      <c r="I55" s="206"/>
      <c r="J55" s="206"/>
      <c r="AQ55" s="205"/>
      <c r="AR55" s="206"/>
      <c r="AS55" s="206"/>
      <c r="AT55" s="206"/>
      <c r="AU55" s="206"/>
      <c r="AV55" s="206"/>
      <c r="AW55" s="206"/>
      <c r="AX55" s="206"/>
      <c r="AY55" s="206"/>
      <c r="AZ55" s="206"/>
    </row>
    <row r="56" spans="1:52" ht="18" customHeight="1">
      <c r="A56" s="205"/>
      <c r="B56" s="206"/>
      <c r="C56" s="206"/>
      <c r="D56" s="206"/>
      <c r="E56" s="206"/>
      <c r="F56" s="206"/>
      <c r="G56" s="206"/>
      <c r="H56" s="206"/>
      <c r="I56" s="206"/>
      <c r="J56" s="206"/>
      <c r="AQ56" s="205"/>
      <c r="AR56" s="206"/>
      <c r="AS56" s="206"/>
      <c r="AT56" s="206"/>
      <c r="AU56" s="206"/>
      <c r="AV56" s="206"/>
      <c r="AW56" s="206"/>
      <c r="AX56" s="206"/>
      <c r="AY56" s="206"/>
      <c r="AZ56" s="206"/>
    </row>
    <row r="57" spans="1:52" ht="18" customHeight="1">
      <c r="A57" s="205"/>
      <c r="B57" s="206"/>
      <c r="C57" s="206"/>
      <c r="D57" s="206"/>
      <c r="E57" s="206"/>
      <c r="F57" s="206"/>
      <c r="G57" s="206"/>
      <c r="H57" s="206"/>
      <c r="I57" s="206"/>
      <c r="J57" s="206"/>
      <c r="AQ57" s="205"/>
      <c r="AR57" s="206"/>
      <c r="AS57" s="206"/>
      <c r="AT57" s="206"/>
      <c r="AU57" s="206"/>
      <c r="AV57" s="206"/>
      <c r="AW57" s="206"/>
      <c r="AX57" s="206"/>
      <c r="AY57" s="206"/>
      <c r="AZ57" s="206"/>
    </row>
    <row r="58" spans="1:52" ht="18" customHeight="1">
      <c r="A58" s="205"/>
      <c r="B58" s="206"/>
      <c r="C58" s="206"/>
      <c r="D58" s="206"/>
      <c r="E58" s="206"/>
      <c r="F58" s="206"/>
      <c r="G58" s="206"/>
      <c r="H58" s="206"/>
      <c r="I58" s="206"/>
      <c r="J58" s="206"/>
      <c r="AQ58" s="205"/>
      <c r="AR58" s="206"/>
      <c r="AS58" s="206"/>
      <c r="AT58" s="206"/>
      <c r="AU58" s="206"/>
      <c r="AV58" s="206"/>
      <c r="AW58" s="206"/>
      <c r="AX58" s="206"/>
      <c r="AY58" s="206"/>
      <c r="AZ58" s="206"/>
    </row>
    <row r="59" spans="1:52" ht="18" customHeight="1">
      <c r="A59" s="205"/>
      <c r="B59" s="206"/>
      <c r="C59" s="206"/>
      <c r="D59" s="206"/>
      <c r="E59" s="206"/>
      <c r="F59" s="206"/>
      <c r="G59" s="206"/>
      <c r="H59" s="206"/>
      <c r="I59" s="206"/>
      <c r="J59" s="206"/>
      <c r="AQ59" s="205"/>
      <c r="AR59" s="206"/>
      <c r="AS59" s="206"/>
      <c r="AT59" s="206"/>
      <c r="AU59" s="206"/>
      <c r="AV59" s="206"/>
      <c r="AW59" s="206"/>
      <c r="AX59" s="206"/>
      <c r="AY59" s="206"/>
      <c r="AZ59" s="206"/>
    </row>
    <row r="60" spans="1:52" ht="18" customHeight="1">
      <c r="A60" s="205"/>
      <c r="B60" s="206"/>
      <c r="C60" s="206"/>
      <c r="D60" s="206"/>
      <c r="E60" s="206"/>
      <c r="F60" s="206"/>
      <c r="G60" s="206"/>
      <c r="H60" s="206"/>
      <c r="I60" s="206"/>
      <c r="J60" s="206"/>
      <c r="AQ60" s="205"/>
      <c r="AR60" s="206"/>
      <c r="AS60" s="206"/>
      <c r="AT60" s="206"/>
      <c r="AU60" s="206"/>
      <c r="AV60" s="206"/>
      <c r="AW60" s="206"/>
      <c r="AX60" s="206"/>
      <c r="AY60" s="206"/>
      <c r="AZ60" s="206"/>
    </row>
    <row r="61" spans="1:52" ht="18" customHeight="1">
      <c r="A61" s="205"/>
      <c r="B61" s="206"/>
      <c r="C61" s="206"/>
      <c r="D61" s="206"/>
      <c r="E61" s="206"/>
      <c r="F61" s="206"/>
      <c r="G61" s="206"/>
      <c r="H61" s="206"/>
      <c r="I61" s="206"/>
      <c r="J61" s="206"/>
      <c r="AQ61" s="205"/>
      <c r="AR61" s="206"/>
      <c r="AS61" s="206"/>
      <c r="AT61" s="206"/>
      <c r="AU61" s="206"/>
      <c r="AV61" s="206"/>
      <c r="AW61" s="206"/>
      <c r="AX61" s="206"/>
      <c r="AY61" s="206"/>
      <c r="AZ61" s="206"/>
    </row>
    <row r="62" spans="1:52" ht="18" customHeight="1">
      <c r="A62" s="205"/>
      <c r="B62" s="206"/>
      <c r="C62" s="206"/>
      <c r="D62" s="206"/>
      <c r="E62" s="206"/>
      <c r="F62" s="206"/>
      <c r="G62" s="206"/>
      <c r="H62" s="206"/>
      <c r="I62" s="206"/>
      <c r="J62" s="206"/>
      <c r="AQ62" s="205"/>
      <c r="AR62" s="206"/>
      <c r="AS62" s="206"/>
      <c r="AT62" s="206"/>
      <c r="AU62" s="206"/>
      <c r="AV62" s="206"/>
      <c r="AW62" s="206"/>
      <c r="AX62" s="206"/>
      <c r="AY62" s="206"/>
      <c r="AZ62" s="206"/>
    </row>
    <row r="63" spans="1:52" ht="18" customHeight="1">
      <c r="A63" s="205"/>
      <c r="B63" s="206"/>
      <c r="C63" s="206"/>
      <c r="D63" s="206"/>
      <c r="E63" s="206"/>
      <c r="F63" s="206"/>
      <c r="G63" s="206"/>
      <c r="H63" s="206"/>
      <c r="I63" s="206"/>
      <c r="J63" s="206"/>
      <c r="AQ63" s="205"/>
      <c r="AR63" s="206"/>
      <c r="AS63" s="206"/>
      <c r="AT63" s="206"/>
      <c r="AU63" s="206"/>
      <c r="AV63" s="206"/>
      <c r="AW63" s="206"/>
      <c r="AX63" s="206"/>
      <c r="AY63" s="206"/>
      <c r="AZ63" s="206"/>
    </row>
    <row r="64" spans="1:52" ht="18" customHeight="1">
      <c r="A64" s="205"/>
      <c r="B64" s="206"/>
      <c r="C64" s="206"/>
      <c r="D64" s="206"/>
      <c r="E64" s="206"/>
      <c r="F64" s="206"/>
      <c r="G64" s="206"/>
      <c r="H64" s="206"/>
      <c r="I64" s="206"/>
      <c r="J64" s="206"/>
      <c r="AQ64" s="205"/>
      <c r="AR64" s="206"/>
      <c r="AS64" s="206"/>
      <c r="AT64" s="206"/>
      <c r="AU64" s="206"/>
      <c r="AV64" s="206"/>
      <c r="AW64" s="206"/>
      <c r="AX64" s="206"/>
      <c r="AY64" s="206"/>
      <c r="AZ64" s="206"/>
    </row>
    <row r="65" spans="1:52" ht="18" customHeight="1">
      <c r="A65" s="205"/>
      <c r="B65" s="206"/>
      <c r="C65" s="206"/>
      <c r="D65" s="206"/>
      <c r="E65" s="206"/>
      <c r="F65" s="206"/>
      <c r="G65" s="206"/>
      <c r="H65" s="206"/>
      <c r="I65" s="206"/>
      <c r="J65" s="206"/>
      <c r="AQ65" s="205"/>
      <c r="AR65" s="206"/>
      <c r="AS65" s="206"/>
      <c r="AT65" s="206"/>
      <c r="AU65" s="206"/>
      <c r="AV65" s="206"/>
      <c r="AW65" s="206"/>
      <c r="AX65" s="206"/>
      <c r="AY65" s="206"/>
      <c r="AZ65" s="206"/>
    </row>
    <row r="66" spans="1:52" ht="18" customHeight="1">
      <c r="A66" s="205"/>
      <c r="B66" s="206"/>
      <c r="C66" s="206"/>
      <c r="D66" s="206"/>
      <c r="E66" s="206"/>
      <c r="F66" s="206"/>
      <c r="G66" s="206"/>
      <c r="H66" s="206"/>
      <c r="I66" s="206"/>
      <c r="J66" s="206"/>
      <c r="AQ66" s="205"/>
      <c r="AR66" s="206"/>
      <c r="AS66" s="206"/>
      <c r="AT66" s="206"/>
      <c r="AU66" s="206"/>
      <c r="AV66" s="206"/>
      <c r="AW66" s="206"/>
      <c r="AX66" s="206"/>
      <c r="AY66" s="206"/>
      <c r="AZ66" s="206"/>
    </row>
    <row r="67" spans="1:52" ht="18" customHeight="1">
      <c r="A67" s="205"/>
      <c r="B67" s="206"/>
      <c r="C67" s="206"/>
      <c r="D67" s="206"/>
      <c r="E67" s="206"/>
      <c r="F67" s="206"/>
      <c r="G67" s="206"/>
      <c r="H67" s="206"/>
      <c r="I67" s="206"/>
      <c r="J67" s="206"/>
      <c r="AQ67" s="205"/>
      <c r="AR67" s="206"/>
      <c r="AS67" s="206"/>
      <c r="AT67" s="206"/>
      <c r="AU67" s="206"/>
      <c r="AV67" s="206"/>
      <c r="AW67" s="206"/>
      <c r="AX67" s="206"/>
      <c r="AY67" s="206"/>
      <c r="AZ67" s="206"/>
    </row>
    <row r="68" spans="1:52" ht="18" customHeight="1">
      <c r="A68" s="205"/>
      <c r="B68" s="206"/>
      <c r="C68" s="206"/>
      <c r="D68" s="206"/>
      <c r="E68" s="206"/>
      <c r="F68" s="206"/>
      <c r="G68" s="206"/>
      <c r="H68" s="206"/>
      <c r="I68" s="206"/>
      <c r="J68" s="206"/>
      <c r="AQ68" s="205"/>
      <c r="AR68" s="206"/>
      <c r="AS68" s="206"/>
      <c r="AT68" s="206"/>
      <c r="AU68" s="206"/>
      <c r="AV68" s="206"/>
      <c r="AW68" s="206"/>
      <c r="AX68" s="206"/>
      <c r="AY68" s="206"/>
      <c r="AZ68" s="206"/>
    </row>
    <row r="69" spans="1:52" ht="18" customHeight="1">
      <c r="A69" s="205"/>
      <c r="B69" s="206"/>
      <c r="C69" s="206"/>
      <c r="D69" s="206"/>
      <c r="E69" s="206"/>
      <c r="F69" s="206"/>
      <c r="G69" s="206"/>
      <c r="H69" s="206"/>
      <c r="I69" s="206"/>
      <c r="J69" s="206"/>
      <c r="AQ69" s="205"/>
      <c r="AR69" s="206"/>
      <c r="AS69" s="206"/>
      <c r="AT69" s="206"/>
      <c r="AU69" s="206"/>
      <c r="AV69" s="206"/>
      <c r="AW69" s="206"/>
      <c r="AX69" s="206"/>
      <c r="AY69" s="206"/>
      <c r="AZ69" s="206"/>
    </row>
    <row r="70" spans="1:52" ht="18" customHeight="1">
      <c r="A70" s="205"/>
      <c r="B70" s="206"/>
      <c r="C70" s="206"/>
      <c r="D70" s="206"/>
      <c r="E70" s="206"/>
      <c r="F70" s="206"/>
      <c r="G70" s="206"/>
      <c r="H70" s="206"/>
      <c r="I70" s="206"/>
      <c r="J70" s="206"/>
      <c r="AQ70" s="205"/>
      <c r="AR70" s="206"/>
      <c r="AS70" s="206"/>
      <c r="AT70" s="206"/>
      <c r="AU70" s="206"/>
      <c r="AV70" s="206"/>
      <c r="AW70" s="206"/>
      <c r="AX70" s="206"/>
      <c r="AY70" s="206"/>
      <c r="AZ70" s="206"/>
    </row>
    <row r="71" spans="1:52" ht="18" customHeight="1">
      <c r="A71" s="205"/>
      <c r="B71" s="206"/>
      <c r="C71" s="206"/>
      <c r="D71" s="206"/>
      <c r="E71" s="206"/>
      <c r="F71" s="206"/>
      <c r="G71" s="206"/>
      <c r="H71" s="206"/>
      <c r="I71" s="206"/>
      <c r="J71" s="206"/>
      <c r="AQ71" s="205"/>
      <c r="AR71" s="206"/>
      <c r="AS71" s="206"/>
      <c r="AT71" s="206"/>
      <c r="AU71" s="206"/>
      <c r="AV71" s="206"/>
      <c r="AW71" s="206"/>
      <c r="AX71" s="206"/>
      <c r="AY71" s="206"/>
      <c r="AZ71" s="206"/>
    </row>
    <row r="72" spans="1:52" ht="18" customHeight="1">
      <c r="A72" s="205"/>
      <c r="B72" s="206"/>
      <c r="C72" s="206"/>
      <c r="D72" s="206"/>
      <c r="E72" s="206"/>
      <c r="F72" s="206"/>
      <c r="G72" s="206"/>
      <c r="H72" s="206"/>
      <c r="I72" s="206"/>
      <c r="J72" s="206"/>
      <c r="AQ72" s="205"/>
      <c r="AR72" s="206"/>
      <c r="AS72" s="206"/>
      <c r="AT72" s="206"/>
      <c r="AU72" s="206"/>
      <c r="AV72" s="206"/>
      <c r="AW72" s="206"/>
      <c r="AX72" s="206"/>
      <c r="AY72" s="206"/>
      <c r="AZ72" s="206"/>
    </row>
    <row r="73" spans="1:52" ht="18" customHeight="1">
      <c r="A73" s="205"/>
      <c r="B73" s="206"/>
      <c r="C73" s="206"/>
      <c r="D73" s="206"/>
      <c r="E73" s="206"/>
      <c r="F73" s="206"/>
      <c r="G73" s="206"/>
      <c r="H73" s="206"/>
      <c r="I73" s="206"/>
      <c r="J73" s="206"/>
      <c r="AQ73" s="205"/>
      <c r="AR73" s="206"/>
      <c r="AS73" s="206"/>
      <c r="AT73" s="206"/>
      <c r="AU73" s="206"/>
      <c r="AV73" s="206"/>
      <c r="AW73" s="206"/>
      <c r="AX73" s="206"/>
      <c r="AY73" s="206"/>
      <c r="AZ73" s="206"/>
    </row>
    <row r="74" spans="1:52" ht="18" customHeight="1">
      <c r="A74" s="205"/>
      <c r="B74" s="206"/>
      <c r="C74" s="206"/>
      <c r="D74" s="206"/>
      <c r="E74" s="206"/>
      <c r="F74" s="206"/>
      <c r="G74" s="206"/>
      <c r="H74" s="206"/>
      <c r="I74" s="206"/>
      <c r="J74" s="206"/>
      <c r="AQ74" s="205"/>
      <c r="AR74" s="206"/>
      <c r="AS74" s="206"/>
      <c r="AT74" s="206"/>
      <c r="AU74" s="206"/>
      <c r="AV74" s="206"/>
      <c r="AW74" s="206"/>
      <c r="AX74" s="206"/>
      <c r="AY74" s="206"/>
      <c r="AZ74" s="206"/>
    </row>
    <row r="75" spans="1:52" ht="18" customHeight="1">
      <c r="A75" s="205"/>
      <c r="B75" s="206"/>
      <c r="C75" s="206"/>
      <c r="D75" s="206"/>
      <c r="E75" s="206"/>
      <c r="F75" s="206"/>
      <c r="G75" s="206"/>
      <c r="H75" s="206"/>
      <c r="I75" s="206"/>
      <c r="J75" s="206"/>
      <c r="AQ75" s="205"/>
      <c r="AR75" s="206"/>
      <c r="AS75" s="206"/>
      <c r="AT75" s="206"/>
      <c r="AU75" s="206"/>
      <c r="AV75" s="206"/>
      <c r="AW75" s="206"/>
      <c r="AX75" s="206"/>
      <c r="AY75" s="206"/>
      <c r="AZ75" s="206"/>
    </row>
    <row r="76" spans="1:52" ht="18" customHeight="1">
      <c r="A76" s="205"/>
      <c r="B76" s="206"/>
      <c r="C76" s="206"/>
      <c r="D76" s="206"/>
      <c r="E76" s="206"/>
      <c r="F76" s="206"/>
      <c r="G76" s="206"/>
      <c r="H76" s="206"/>
      <c r="I76" s="206"/>
      <c r="J76" s="206"/>
      <c r="AQ76" s="205"/>
      <c r="AR76" s="206"/>
      <c r="AS76" s="206"/>
      <c r="AT76" s="206"/>
      <c r="AU76" s="206"/>
      <c r="AV76" s="206"/>
      <c r="AW76" s="206"/>
      <c r="AX76" s="206"/>
      <c r="AY76" s="206"/>
      <c r="AZ76" s="206"/>
    </row>
    <row r="77" spans="1:52" ht="18" customHeight="1">
      <c r="A77" s="205"/>
      <c r="B77" s="206"/>
      <c r="C77" s="206"/>
      <c r="D77" s="206"/>
      <c r="E77" s="206"/>
      <c r="F77" s="206"/>
      <c r="G77" s="206"/>
      <c r="H77" s="206"/>
      <c r="I77" s="206"/>
      <c r="J77" s="206"/>
      <c r="AQ77" s="205"/>
      <c r="AR77" s="206"/>
      <c r="AS77" s="206"/>
      <c r="AT77" s="206"/>
      <c r="AU77" s="206"/>
      <c r="AV77" s="206"/>
      <c r="AW77" s="206"/>
      <c r="AX77" s="206"/>
      <c r="AY77" s="206"/>
      <c r="AZ77" s="206"/>
    </row>
    <row r="78" spans="1:52" ht="18" customHeight="1">
      <c r="A78" s="205"/>
      <c r="B78" s="206"/>
      <c r="C78" s="206"/>
      <c r="D78" s="206"/>
      <c r="E78" s="206"/>
      <c r="F78" s="206"/>
      <c r="G78" s="206"/>
      <c r="H78" s="206"/>
      <c r="I78" s="206"/>
      <c r="J78" s="206"/>
      <c r="AQ78" s="205"/>
      <c r="AR78" s="206"/>
      <c r="AS78" s="206"/>
      <c r="AT78" s="206"/>
      <c r="AU78" s="206"/>
      <c r="AV78" s="206"/>
      <c r="AW78" s="206"/>
      <c r="AX78" s="206"/>
      <c r="AY78" s="206"/>
      <c r="AZ78" s="206"/>
    </row>
    <row r="79" spans="1:52" ht="18" customHeight="1">
      <c r="A79" s="205"/>
      <c r="B79" s="206"/>
      <c r="C79" s="206"/>
      <c r="D79" s="206"/>
      <c r="E79" s="206"/>
      <c r="F79" s="206"/>
      <c r="G79" s="206"/>
      <c r="H79" s="206"/>
      <c r="I79" s="206"/>
      <c r="J79" s="206"/>
      <c r="AQ79" s="205"/>
      <c r="AR79" s="206"/>
      <c r="AS79" s="206"/>
      <c r="AT79" s="206"/>
      <c r="AU79" s="206"/>
      <c r="AV79" s="206"/>
      <c r="AW79" s="206"/>
      <c r="AX79" s="206"/>
      <c r="AY79" s="206"/>
      <c r="AZ79" s="206"/>
    </row>
    <row r="80" spans="1:52" ht="18" customHeight="1">
      <c r="A80" s="205"/>
      <c r="B80" s="206"/>
      <c r="C80" s="206"/>
      <c r="D80" s="206"/>
      <c r="E80" s="206"/>
      <c r="F80" s="206"/>
      <c r="G80" s="206"/>
      <c r="H80" s="206"/>
      <c r="I80" s="206"/>
      <c r="J80" s="206"/>
      <c r="AQ80" s="205"/>
      <c r="AR80" s="206"/>
      <c r="AS80" s="206"/>
      <c r="AT80" s="206"/>
      <c r="AU80" s="206"/>
      <c r="AV80" s="206"/>
      <c r="AW80" s="206"/>
      <c r="AX80" s="206"/>
      <c r="AY80" s="206"/>
      <c r="AZ80" s="206"/>
    </row>
    <row r="81" spans="1:52" ht="18" customHeight="1">
      <c r="A81" s="205"/>
      <c r="B81" s="206"/>
      <c r="C81" s="206"/>
      <c r="D81" s="206"/>
      <c r="E81" s="206"/>
      <c r="F81" s="206"/>
      <c r="G81" s="206"/>
      <c r="H81" s="206"/>
      <c r="I81" s="206"/>
      <c r="J81" s="206"/>
      <c r="AQ81" s="205"/>
      <c r="AR81" s="206"/>
      <c r="AS81" s="206"/>
      <c r="AT81" s="206"/>
      <c r="AU81" s="206"/>
      <c r="AV81" s="206"/>
      <c r="AW81" s="206"/>
      <c r="AX81" s="206"/>
      <c r="AY81" s="206"/>
      <c r="AZ81" s="206"/>
    </row>
    <row r="82" spans="1:52" ht="18" customHeight="1">
      <c r="A82" s="205"/>
      <c r="B82" s="206"/>
      <c r="C82" s="206"/>
      <c r="D82" s="206"/>
      <c r="E82" s="206"/>
      <c r="F82" s="206"/>
      <c r="G82" s="206"/>
      <c r="H82" s="206"/>
      <c r="I82" s="206"/>
      <c r="J82" s="206"/>
      <c r="AQ82" s="205"/>
      <c r="AR82" s="206"/>
      <c r="AS82" s="206"/>
      <c r="AT82" s="206"/>
      <c r="AU82" s="206"/>
      <c r="AV82" s="206"/>
      <c r="AW82" s="206"/>
      <c r="AX82" s="206"/>
      <c r="AY82" s="206"/>
      <c r="AZ82" s="206"/>
    </row>
    <row r="83" spans="1:52" ht="18" customHeight="1">
      <c r="A83" s="205"/>
      <c r="B83" s="206"/>
      <c r="C83" s="206"/>
      <c r="D83" s="206"/>
      <c r="E83" s="206"/>
      <c r="F83" s="206"/>
      <c r="G83" s="206"/>
      <c r="H83" s="206"/>
      <c r="I83" s="206"/>
      <c r="J83" s="206"/>
      <c r="AQ83" s="205"/>
      <c r="AR83" s="206"/>
      <c r="AS83" s="206"/>
      <c r="AT83" s="206"/>
      <c r="AU83" s="206"/>
      <c r="AV83" s="206"/>
      <c r="AW83" s="206"/>
      <c r="AX83" s="206"/>
      <c r="AY83" s="206"/>
      <c r="AZ83" s="206"/>
    </row>
    <row r="84" spans="1:52" ht="18" customHeight="1">
      <c r="A84" s="205"/>
      <c r="B84" s="206"/>
      <c r="C84" s="206"/>
      <c r="D84" s="206"/>
      <c r="E84" s="206"/>
      <c r="F84" s="206"/>
      <c r="G84" s="206"/>
      <c r="H84" s="206"/>
      <c r="I84" s="206"/>
      <c r="J84" s="206"/>
      <c r="AQ84" s="205"/>
      <c r="AR84" s="206"/>
      <c r="AS84" s="206"/>
      <c r="AT84" s="206"/>
      <c r="AU84" s="206"/>
      <c r="AV84" s="206"/>
      <c r="AW84" s="206"/>
      <c r="AX84" s="206"/>
      <c r="AY84" s="206"/>
      <c r="AZ84" s="206"/>
    </row>
    <row r="85" spans="1:52" ht="18" customHeight="1">
      <c r="A85" s="205"/>
      <c r="B85" s="206"/>
      <c r="C85" s="206"/>
      <c r="D85" s="206"/>
      <c r="E85" s="206"/>
      <c r="F85" s="206"/>
      <c r="G85" s="206"/>
      <c r="H85" s="206"/>
      <c r="I85" s="206"/>
      <c r="J85" s="206"/>
      <c r="AQ85" s="205"/>
      <c r="AR85" s="206"/>
      <c r="AS85" s="206"/>
      <c r="AT85" s="206"/>
      <c r="AU85" s="206"/>
      <c r="AV85" s="206"/>
      <c r="AW85" s="206"/>
      <c r="AX85" s="206"/>
      <c r="AY85" s="206"/>
      <c r="AZ85" s="206"/>
    </row>
    <row r="86" spans="1:52" ht="18" customHeight="1">
      <c r="A86" s="205"/>
      <c r="B86" s="206"/>
      <c r="C86" s="206"/>
      <c r="D86" s="206"/>
      <c r="E86" s="206"/>
      <c r="F86" s="206"/>
      <c r="G86" s="206"/>
      <c r="H86" s="206"/>
      <c r="I86" s="206"/>
      <c r="J86" s="206"/>
      <c r="AQ86" s="205"/>
      <c r="AR86" s="206"/>
      <c r="AS86" s="206"/>
      <c r="AT86" s="206"/>
      <c r="AU86" s="206"/>
      <c r="AV86" s="206"/>
      <c r="AW86" s="206"/>
      <c r="AX86" s="206"/>
      <c r="AY86" s="206"/>
      <c r="AZ86" s="206"/>
    </row>
    <row r="87" spans="1:52" ht="18" customHeight="1">
      <c r="A87" s="205"/>
      <c r="B87" s="206"/>
      <c r="C87" s="206"/>
      <c r="D87" s="206"/>
      <c r="E87" s="206"/>
      <c r="F87" s="206"/>
      <c r="G87" s="206"/>
      <c r="H87" s="206"/>
      <c r="I87" s="206"/>
      <c r="J87" s="206"/>
      <c r="AQ87" s="205"/>
      <c r="AR87" s="206"/>
      <c r="AS87" s="206"/>
      <c r="AT87" s="206"/>
      <c r="AU87" s="206"/>
      <c r="AV87" s="206"/>
      <c r="AW87" s="206"/>
      <c r="AX87" s="206"/>
      <c r="AY87" s="206"/>
      <c r="AZ87" s="206"/>
    </row>
    <row r="88" spans="1:52" ht="18" customHeight="1">
      <c r="A88" s="205"/>
      <c r="B88" s="206"/>
      <c r="C88" s="206"/>
      <c r="D88" s="206"/>
      <c r="E88" s="206"/>
      <c r="F88" s="206"/>
      <c r="G88" s="206"/>
      <c r="H88" s="206"/>
      <c r="I88" s="206"/>
      <c r="J88" s="206"/>
      <c r="AQ88" s="205"/>
      <c r="AR88" s="206"/>
      <c r="AS88" s="206"/>
      <c r="AT88" s="206"/>
      <c r="AU88" s="206"/>
      <c r="AV88" s="206"/>
      <c r="AW88" s="206"/>
      <c r="AX88" s="206"/>
      <c r="AY88" s="206"/>
      <c r="AZ88" s="206"/>
    </row>
    <row r="89" spans="1:52" ht="18" customHeight="1">
      <c r="A89" s="205"/>
      <c r="B89" s="206"/>
      <c r="C89" s="206"/>
      <c r="D89" s="206"/>
      <c r="E89" s="206"/>
      <c r="F89" s="206"/>
      <c r="G89" s="206"/>
      <c r="H89" s="206"/>
      <c r="I89" s="206"/>
      <c r="J89" s="206"/>
      <c r="AQ89" s="205"/>
      <c r="AR89" s="206"/>
      <c r="AS89" s="206"/>
      <c r="AT89" s="206"/>
      <c r="AU89" s="206"/>
      <c r="AV89" s="206"/>
      <c r="AW89" s="206"/>
      <c r="AX89" s="206"/>
      <c r="AY89" s="206"/>
      <c r="AZ89" s="206"/>
    </row>
    <row r="90" spans="1:52" ht="18" customHeight="1">
      <c r="A90" s="205"/>
      <c r="B90" s="206"/>
      <c r="C90" s="206"/>
      <c r="D90" s="206"/>
      <c r="E90" s="206"/>
      <c r="F90" s="206"/>
      <c r="G90" s="206"/>
      <c r="H90" s="206"/>
      <c r="I90" s="206"/>
      <c r="J90" s="206"/>
      <c r="AQ90" s="205"/>
      <c r="AR90" s="206"/>
      <c r="AS90" s="206"/>
      <c r="AT90" s="206"/>
      <c r="AU90" s="206"/>
      <c r="AV90" s="206"/>
      <c r="AW90" s="206"/>
      <c r="AX90" s="206"/>
      <c r="AY90" s="206"/>
      <c r="AZ90" s="206"/>
    </row>
    <row r="91" spans="1:52" ht="18" customHeight="1">
      <c r="A91" s="205"/>
      <c r="B91" s="206"/>
      <c r="C91" s="206"/>
      <c r="D91" s="206"/>
      <c r="E91" s="206"/>
      <c r="F91" s="206"/>
      <c r="G91" s="206"/>
      <c r="H91" s="206"/>
      <c r="I91" s="206"/>
      <c r="J91" s="206"/>
      <c r="AQ91" s="205"/>
      <c r="AR91" s="206"/>
      <c r="AS91" s="206"/>
      <c r="AT91" s="206"/>
      <c r="AU91" s="206"/>
      <c r="AV91" s="206"/>
      <c r="AW91" s="206"/>
      <c r="AX91" s="206"/>
      <c r="AY91" s="206"/>
      <c r="AZ91" s="206"/>
    </row>
    <row r="92" spans="1:52" ht="18" customHeight="1">
      <c r="A92" s="205"/>
      <c r="B92" s="206"/>
      <c r="C92" s="206"/>
      <c r="D92" s="206"/>
      <c r="E92" s="206"/>
      <c r="F92" s="206"/>
      <c r="G92" s="206"/>
      <c r="H92" s="206"/>
      <c r="I92" s="206"/>
      <c r="J92" s="206"/>
      <c r="AQ92" s="205"/>
      <c r="AR92" s="206"/>
      <c r="AS92" s="206"/>
      <c r="AT92" s="206"/>
      <c r="AU92" s="206"/>
      <c r="AV92" s="206"/>
      <c r="AW92" s="206"/>
      <c r="AX92" s="206"/>
      <c r="AY92" s="206"/>
      <c r="AZ92" s="206"/>
    </row>
    <row r="93" spans="1:52" ht="18" customHeight="1">
      <c r="A93" s="205"/>
      <c r="B93" s="206"/>
      <c r="C93" s="206"/>
      <c r="D93" s="206"/>
      <c r="E93" s="206"/>
      <c r="F93" s="206"/>
      <c r="G93" s="206"/>
      <c r="H93" s="206"/>
      <c r="I93" s="206"/>
      <c r="J93" s="206"/>
      <c r="AQ93" s="205"/>
      <c r="AR93" s="206"/>
      <c r="AS93" s="206"/>
      <c r="AT93" s="206"/>
      <c r="AU93" s="206"/>
      <c r="AV93" s="206"/>
      <c r="AW93" s="206"/>
      <c r="AX93" s="206"/>
      <c r="AY93" s="206"/>
      <c r="AZ93" s="206"/>
    </row>
    <row r="94" spans="1:52" ht="18" customHeight="1">
      <c r="A94" s="205"/>
      <c r="B94" s="206"/>
      <c r="C94" s="206"/>
      <c r="D94" s="206"/>
      <c r="E94" s="206"/>
      <c r="F94" s="206"/>
      <c r="G94" s="206"/>
      <c r="H94" s="206"/>
      <c r="I94" s="206"/>
      <c r="J94" s="206"/>
      <c r="AQ94" s="205"/>
      <c r="AR94" s="206"/>
      <c r="AS94" s="206"/>
      <c r="AT94" s="206"/>
      <c r="AU94" s="206"/>
      <c r="AV94" s="206"/>
      <c r="AW94" s="206"/>
      <c r="AX94" s="206"/>
      <c r="AY94" s="206"/>
      <c r="AZ94" s="206"/>
    </row>
    <row r="95" spans="1:52" ht="18" customHeight="1">
      <c r="A95" s="205"/>
      <c r="B95" s="206"/>
      <c r="C95" s="206"/>
      <c r="D95" s="206"/>
      <c r="E95" s="206"/>
      <c r="F95" s="206"/>
      <c r="G95" s="206"/>
      <c r="H95" s="206"/>
      <c r="I95" s="206"/>
      <c r="J95" s="206"/>
      <c r="AQ95" s="205"/>
      <c r="AR95" s="206"/>
      <c r="AS95" s="206"/>
      <c r="AT95" s="206"/>
      <c r="AU95" s="206"/>
      <c r="AV95" s="206"/>
      <c r="AW95" s="206"/>
      <c r="AX95" s="206"/>
      <c r="AY95" s="206"/>
      <c r="AZ95" s="206"/>
    </row>
    <row r="96" spans="1:52" ht="18" customHeight="1">
      <c r="A96" s="205"/>
      <c r="B96" s="206"/>
      <c r="C96" s="206"/>
      <c r="D96" s="206"/>
      <c r="E96" s="206"/>
      <c r="F96" s="206"/>
      <c r="G96" s="206"/>
      <c r="H96" s="206"/>
      <c r="I96" s="206"/>
      <c r="J96" s="206"/>
      <c r="AQ96" s="205"/>
      <c r="AR96" s="206"/>
      <c r="AS96" s="206"/>
      <c r="AT96" s="206"/>
      <c r="AU96" s="206"/>
      <c r="AV96" s="206"/>
      <c r="AW96" s="206"/>
      <c r="AX96" s="206"/>
      <c r="AY96" s="206"/>
      <c r="AZ96" s="206"/>
    </row>
    <row r="97" spans="1:52" ht="18" customHeight="1">
      <c r="A97" s="205"/>
      <c r="B97" s="206"/>
      <c r="C97" s="206"/>
      <c r="D97" s="206"/>
      <c r="E97" s="206"/>
      <c r="F97" s="206"/>
      <c r="G97" s="206"/>
      <c r="H97" s="206"/>
      <c r="I97" s="206"/>
      <c r="J97" s="206"/>
      <c r="AQ97" s="205"/>
      <c r="AR97" s="206"/>
      <c r="AS97" s="206"/>
      <c r="AT97" s="206"/>
      <c r="AU97" s="206"/>
      <c r="AV97" s="206"/>
      <c r="AW97" s="206"/>
      <c r="AX97" s="206"/>
      <c r="AY97" s="206"/>
      <c r="AZ97" s="206"/>
    </row>
    <row r="98" spans="1:52" ht="18" customHeight="1">
      <c r="A98" s="205"/>
      <c r="B98" s="206"/>
      <c r="C98" s="206"/>
      <c r="D98" s="206"/>
      <c r="E98" s="206"/>
      <c r="F98" s="206"/>
      <c r="G98" s="206"/>
      <c r="H98" s="206"/>
      <c r="I98" s="206"/>
      <c r="J98" s="206"/>
      <c r="AQ98" s="205"/>
      <c r="AR98" s="206"/>
      <c r="AS98" s="206"/>
      <c r="AT98" s="206"/>
      <c r="AU98" s="206"/>
      <c r="AV98" s="206"/>
      <c r="AW98" s="206"/>
      <c r="AX98" s="206"/>
      <c r="AY98" s="206"/>
      <c r="AZ98" s="206"/>
    </row>
    <row r="99" spans="1:52" ht="18" customHeight="1">
      <c r="A99" s="205"/>
      <c r="B99" s="206"/>
      <c r="C99" s="206"/>
      <c r="D99" s="206"/>
      <c r="E99" s="206"/>
      <c r="F99" s="206"/>
      <c r="G99" s="206"/>
      <c r="H99" s="206"/>
      <c r="I99" s="206"/>
      <c r="J99" s="206"/>
      <c r="AQ99" s="205"/>
      <c r="AR99" s="206"/>
      <c r="AS99" s="206"/>
      <c r="AT99" s="206"/>
      <c r="AU99" s="206"/>
      <c r="AV99" s="206"/>
      <c r="AW99" s="206"/>
      <c r="AX99" s="206"/>
      <c r="AY99" s="206"/>
      <c r="AZ99" s="206"/>
    </row>
    <row r="100" spans="1:52" ht="18" customHeight="1">
      <c r="A100" s="205"/>
      <c r="B100" s="206"/>
      <c r="C100" s="206"/>
      <c r="D100" s="206"/>
      <c r="E100" s="206"/>
      <c r="F100" s="206"/>
      <c r="G100" s="206"/>
      <c r="H100" s="206"/>
      <c r="I100" s="206"/>
      <c r="J100" s="206"/>
      <c r="AQ100" s="205"/>
      <c r="AR100" s="206"/>
      <c r="AS100" s="206"/>
      <c r="AT100" s="206"/>
      <c r="AU100" s="206"/>
      <c r="AV100" s="206"/>
      <c r="AW100" s="206"/>
      <c r="AX100" s="206"/>
      <c r="AY100" s="206"/>
      <c r="AZ100" s="206"/>
    </row>
    <row r="101" spans="1:52" ht="18" customHeight="1">
      <c r="A101" s="205"/>
      <c r="B101" s="206"/>
      <c r="C101" s="206"/>
      <c r="D101" s="206"/>
      <c r="E101" s="206"/>
      <c r="F101" s="206"/>
      <c r="G101" s="206"/>
      <c r="H101" s="206"/>
      <c r="I101" s="206"/>
      <c r="J101" s="206"/>
      <c r="AQ101" s="205"/>
      <c r="AR101" s="206"/>
      <c r="AS101" s="206"/>
      <c r="AT101" s="206"/>
      <c r="AU101" s="206"/>
      <c r="AV101" s="206"/>
      <c r="AW101" s="206"/>
      <c r="AX101" s="206"/>
      <c r="AY101" s="206"/>
      <c r="AZ101" s="206"/>
    </row>
    <row r="102" spans="1:52" ht="18" customHeight="1">
      <c r="A102" s="205"/>
      <c r="B102" s="206"/>
      <c r="C102" s="206"/>
      <c r="D102" s="206"/>
      <c r="E102" s="206"/>
      <c r="F102" s="206"/>
      <c r="G102" s="206"/>
      <c r="H102" s="206"/>
      <c r="I102" s="206"/>
      <c r="J102" s="206"/>
      <c r="AQ102" s="205"/>
      <c r="AR102" s="206"/>
      <c r="AS102" s="206"/>
      <c r="AT102" s="206"/>
      <c r="AU102" s="206"/>
      <c r="AV102" s="206"/>
      <c r="AW102" s="206"/>
      <c r="AX102" s="206"/>
      <c r="AY102" s="206"/>
      <c r="AZ102" s="206"/>
    </row>
    <row r="103" spans="1:52" ht="18" customHeight="1">
      <c r="A103" s="205"/>
      <c r="B103" s="206"/>
      <c r="C103" s="206"/>
      <c r="D103" s="206"/>
      <c r="E103" s="206"/>
      <c r="F103" s="206"/>
      <c r="G103" s="206"/>
      <c r="H103" s="206"/>
      <c r="I103" s="206"/>
      <c r="J103" s="206"/>
      <c r="AQ103" s="205"/>
      <c r="AR103" s="206"/>
      <c r="AS103" s="206"/>
      <c r="AT103" s="206"/>
      <c r="AU103" s="206"/>
      <c r="AV103" s="206"/>
      <c r="AW103" s="206"/>
      <c r="AX103" s="206"/>
      <c r="AY103" s="206"/>
      <c r="AZ103" s="206"/>
    </row>
    <row r="104" spans="1:52" ht="18" customHeight="1">
      <c r="A104" s="205"/>
      <c r="B104" s="206"/>
      <c r="C104" s="206"/>
      <c r="D104" s="206"/>
      <c r="E104" s="206"/>
      <c r="F104" s="206"/>
      <c r="G104" s="206"/>
      <c r="H104" s="206"/>
      <c r="I104" s="206"/>
      <c r="J104" s="206"/>
      <c r="AQ104" s="205"/>
      <c r="AR104" s="206"/>
      <c r="AS104" s="206"/>
      <c r="AT104" s="206"/>
      <c r="AU104" s="206"/>
      <c r="AV104" s="206"/>
      <c r="AW104" s="206"/>
      <c r="AX104" s="206"/>
      <c r="AY104" s="206"/>
      <c r="AZ104" s="206"/>
    </row>
    <row r="105" spans="1:52" ht="18" customHeight="1">
      <c r="A105" s="205"/>
      <c r="B105" s="206"/>
      <c r="C105" s="206"/>
      <c r="D105" s="206"/>
      <c r="E105" s="206"/>
      <c r="F105" s="206"/>
      <c r="G105" s="206"/>
      <c r="H105" s="206"/>
      <c r="I105" s="206"/>
      <c r="J105" s="206"/>
      <c r="AQ105" s="205"/>
      <c r="AR105" s="206"/>
      <c r="AS105" s="206"/>
      <c r="AT105" s="206"/>
      <c r="AU105" s="206"/>
      <c r="AV105" s="206"/>
      <c r="AW105" s="206"/>
      <c r="AX105" s="206"/>
      <c r="AY105" s="206"/>
      <c r="AZ105" s="206"/>
    </row>
    <row r="106" spans="1:52" ht="18" customHeight="1">
      <c r="A106" s="205"/>
      <c r="B106" s="206"/>
      <c r="C106" s="206"/>
      <c r="D106" s="206"/>
      <c r="E106" s="206"/>
      <c r="F106" s="206"/>
      <c r="G106" s="206"/>
      <c r="H106" s="206"/>
      <c r="I106" s="206"/>
      <c r="J106" s="206"/>
      <c r="AQ106" s="205"/>
      <c r="AR106" s="206"/>
      <c r="AS106" s="206"/>
      <c r="AT106" s="206"/>
      <c r="AU106" s="206"/>
      <c r="AV106" s="206"/>
      <c r="AW106" s="206"/>
      <c r="AX106" s="206"/>
      <c r="AY106" s="206"/>
      <c r="AZ106" s="206"/>
    </row>
    <row r="107" spans="1:52" ht="18" customHeight="1">
      <c r="A107" s="205"/>
      <c r="B107" s="206"/>
      <c r="C107" s="206"/>
      <c r="D107" s="206"/>
      <c r="E107" s="206"/>
      <c r="F107" s="206"/>
      <c r="G107" s="206"/>
      <c r="H107" s="206"/>
      <c r="I107" s="206"/>
      <c r="J107" s="206"/>
      <c r="AQ107" s="205"/>
      <c r="AR107" s="206"/>
      <c r="AS107" s="206"/>
      <c r="AT107" s="206"/>
      <c r="AU107" s="206"/>
      <c r="AV107" s="206"/>
      <c r="AW107" s="206"/>
      <c r="AX107" s="206"/>
      <c r="AY107" s="206"/>
      <c r="AZ107" s="206"/>
    </row>
    <row r="108" spans="1:52" ht="18" customHeight="1">
      <c r="A108" s="205"/>
      <c r="B108" s="206"/>
      <c r="C108" s="206"/>
      <c r="D108" s="206"/>
      <c r="E108" s="206"/>
      <c r="F108" s="206"/>
      <c r="G108" s="206"/>
      <c r="H108" s="206"/>
      <c r="I108" s="206"/>
      <c r="J108" s="206"/>
      <c r="AQ108" s="205"/>
      <c r="AR108" s="206"/>
      <c r="AS108" s="206"/>
      <c r="AT108" s="206"/>
      <c r="AU108" s="206"/>
      <c r="AV108" s="206"/>
      <c r="AW108" s="206"/>
      <c r="AX108" s="206"/>
      <c r="AY108" s="206"/>
      <c r="AZ108" s="206"/>
    </row>
    <row r="109" spans="1:52" ht="18" customHeight="1">
      <c r="A109" s="205"/>
      <c r="B109" s="206"/>
      <c r="C109" s="206"/>
      <c r="D109" s="206"/>
      <c r="E109" s="206"/>
      <c r="F109" s="206"/>
      <c r="G109" s="206"/>
      <c r="H109" s="206"/>
      <c r="I109" s="206"/>
      <c r="J109" s="206"/>
      <c r="AQ109" s="205"/>
      <c r="AR109" s="206"/>
      <c r="AS109" s="206"/>
      <c r="AT109" s="206"/>
      <c r="AU109" s="206"/>
      <c r="AV109" s="206"/>
      <c r="AW109" s="206"/>
      <c r="AX109" s="206"/>
      <c r="AY109" s="206"/>
      <c r="AZ109" s="206"/>
    </row>
    <row r="110" spans="1:52" ht="18" customHeight="1">
      <c r="A110" s="205"/>
      <c r="B110" s="206"/>
      <c r="C110" s="206"/>
      <c r="D110" s="206"/>
      <c r="E110" s="206"/>
      <c r="F110" s="206"/>
      <c r="G110" s="206"/>
      <c r="H110" s="206"/>
      <c r="I110" s="206"/>
      <c r="J110" s="206"/>
      <c r="AQ110" s="205"/>
      <c r="AR110" s="206"/>
      <c r="AS110" s="206"/>
      <c r="AT110" s="206"/>
      <c r="AU110" s="206"/>
      <c r="AV110" s="206"/>
      <c r="AW110" s="206"/>
      <c r="AX110" s="206"/>
      <c r="AY110" s="206"/>
      <c r="AZ110" s="206"/>
    </row>
    <row r="111" spans="1:52" ht="18" customHeight="1">
      <c r="A111" s="205"/>
      <c r="B111" s="206"/>
      <c r="C111" s="206"/>
      <c r="D111" s="206"/>
      <c r="E111" s="206"/>
      <c r="F111" s="206"/>
      <c r="G111" s="206"/>
      <c r="H111" s="206"/>
      <c r="I111" s="206"/>
      <c r="J111" s="206"/>
      <c r="AQ111" s="205"/>
      <c r="AR111" s="206"/>
      <c r="AS111" s="206"/>
      <c r="AT111" s="206"/>
      <c r="AU111" s="206"/>
      <c r="AV111" s="206"/>
      <c r="AW111" s="206"/>
      <c r="AX111" s="206"/>
      <c r="AY111" s="206"/>
      <c r="AZ111" s="206"/>
    </row>
    <row r="112" spans="1:52" ht="18" customHeight="1">
      <c r="A112" s="205"/>
      <c r="B112" s="206"/>
      <c r="C112" s="206"/>
      <c r="D112" s="206"/>
      <c r="E112" s="206"/>
      <c r="F112" s="206"/>
      <c r="G112" s="206"/>
      <c r="H112" s="206"/>
      <c r="I112" s="206"/>
      <c r="J112" s="206"/>
      <c r="AQ112" s="205"/>
      <c r="AR112" s="206"/>
      <c r="AS112" s="206"/>
      <c r="AT112" s="206"/>
      <c r="AU112" s="206"/>
      <c r="AV112" s="206"/>
      <c r="AW112" s="206"/>
      <c r="AX112" s="206"/>
      <c r="AY112" s="206"/>
      <c r="AZ112" s="206"/>
    </row>
    <row r="113" spans="1:52" ht="18" customHeight="1">
      <c r="A113" s="205"/>
      <c r="B113" s="206"/>
      <c r="C113" s="206"/>
      <c r="D113" s="206"/>
      <c r="E113" s="206"/>
      <c r="F113" s="206"/>
      <c r="G113" s="206"/>
      <c r="H113" s="206"/>
      <c r="I113" s="206"/>
      <c r="J113" s="206"/>
      <c r="AQ113" s="205"/>
      <c r="AR113" s="206"/>
      <c r="AS113" s="206"/>
      <c r="AT113" s="206"/>
      <c r="AU113" s="206"/>
      <c r="AV113" s="206"/>
      <c r="AW113" s="206"/>
      <c r="AX113" s="206"/>
      <c r="AY113" s="206"/>
      <c r="AZ113" s="206"/>
    </row>
    <row r="114" spans="1:52" ht="18" customHeight="1">
      <c r="A114" s="205"/>
      <c r="B114" s="206"/>
      <c r="C114" s="206"/>
      <c r="D114" s="206"/>
      <c r="E114" s="206"/>
      <c r="F114" s="206"/>
      <c r="G114" s="206"/>
      <c r="H114" s="206"/>
      <c r="I114" s="206"/>
      <c r="J114" s="206"/>
      <c r="AQ114" s="205"/>
      <c r="AR114" s="206"/>
      <c r="AS114" s="206"/>
      <c r="AT114" s="206"/>
      <c r="AU114" s="206"/>
      <c r="AV114" s="206"/>
      <c r="AW114" s="206"/>
      <c r="AX114" s="206"/>
      <c r="AY114" s="206"/>
      <c r="AZ114" s="206"/>
    </row>
    <row r="115" spans="1:52" ht="18" customHeight="1">
      <c r="A115" s="205"/>
      <c r="B115" s="206"/>
      <c r="C115" s="206"/>
      <c r="D115" s="206"/>
      <c r="E115" s="206"/>
      <c r="F115" s="206"/>
      <c r="G115" s="206"/>
      <c r="H115" s="206"/>
      <c r="I115" s="206"/>
      <c r="J115" s="206"/>
      <c r="AQ115" s="205"/>
      <c r="AR115" s="206"/>
      <c r="AS115" s="206"/>
      <c r="AT115" s="206"/>
      <c r="AU115" s="206"/>
      <c r="AV115" s="206"/>
      <c r="AW115" s="206"/>
      <c r="AX115" s="206"/>
      <c r="AY115" s="206"/>
      <c r="AZ115" s="206"/>
    </row>
    <row r="116" spans="1:52" ht="18" customHeight="1">
      <c r="A116" s="205"/>
      <c r="B116" s="206"/>
      <c r="C116" s="206"/>
      <c r="D116" s="206"/>
      <c r="E116" s="206"/>
      <c r="F116" s="206"/>
      <c r="G116" s="206"/>
      <c r="H116" s="206"/>
      <c r="I116" s="206"/>
      <c r="J116" s="206"/>
      <c r="AQ116" s="205"/>
      <c r="AR116" s="206"/>
      <c r="AS116" s="206"/>
      <c r="AT116" s="206"/>
      <c r="AU116" s="206"/>
      <c r="AV116" s="206"/>
      <c r="AW116" s="206"/>
      <c r="AX116" s="206"/>
      <c r="AY116" s="206"/>
      <c r="AZ116" s="206"/>
    </row>
    <row r="117" spans="1:52" ht="18" customHeight="1">
      <c r="A117" s="205"/>
      <c r="B117" s="206"/>
      <c r="C117" s="206"/>
      <c r="D117" s="206"/>
      <c r="E117" s="206"/>
      <c r="F117" s="206"/>
      <c r="G117" s="206"/>
      <c r="H117" s="206"/>
      <c r="I117" s="206"/>
      <c r="J117" s="206"/>
      <c r="AQ117" s="205"/>
      <c r="AR117" s="206"/>
      <c r="AS117" s="206"/>
      <c r="AT117" s="206"/>
      <c r="AU117" s="206"/>
      <c r="AV117" s="206"/>
      <c r="AW117" s="206"/>
      <c r="AX117" s="206"/>
      <c r="AY117" s="206"/>
      <c r="AZ117" s="206"/>
    </row>
    <row r="118" spans="1:52" ht="18" customHeight="1">
      <c r="A118" s="205"/>
      <c r="B118" s="206"/>
      <c r="C118" s="206"/>
      <c r="D118" s="206"/>
      <c r="E118" s="206"/>
      <c r="F118" s="206"/>
      <c r="G118" s="206"/>
      <c r="H118" s="206"/>
      <c r="I118" s="206"/>
      <c r="J118" s="206"/>
      <c r="AQ118" s="205"/>
      <c r="AR118" s="206"/>
      <c r="AS118" s="206"/>
      <c r="AT118" s="206"/>
      <c r="AU118" s="206"/>
      <c r="AV118" s="206"/>
      <c r="AW118" s="206"/>
      <c r="AX118" s="206"/>
      <c r="AY118" s="206"/>
      <c r="AZ118" s="206"/>
    </row>
    <row r="119" spans="1:52" ht="18" customHeight="1">
      <c r="A119" s="205"/>
      <c r="B119" s="206"/>
      <c r="C119" s="206"/>
      <c r="D119" s="206"/>
      <c r="E119" s="206"/>
      <c r="F119" s="206"/>
      <c r="G119" s="206"/>
      <c r="H119" s="206"/>
      <c r="I119" s="206"/>
      <c r="J119" s="206"/>
      <c r="AQ119" s="205"/>
      <c r="AR119" s="206"/>
      <c r="AS119" s="206"/>
      <c r="AT119" s="206"/>
      <c r="AU119" s="206"/>
      <c r="AV119" s="206"/>
      <c r="AW119" s="206"/>
      <c r="AX119" s="206"/>
      <c r="AY119" s="206"/>
      <c r="AZ119" s="206"/>
    </row>
    <row r="120" spans="1:52" ht="18" customHeight="1">
      <c r="A120" s="205"/>
      <c r="B120" s="206"/>
      <c r="C120" s="206"/>
      <c r="D120" s="206"/>
      <c r="E120" s="206"/>
      <c r="F120" s="206"/>
      <c r="G120" s="206"/>
      <c r="H120" s="206"/>
      <c r="I120" s="206"/>
      <c r="J120" s="206"/>
      <c r="AQ120" s="205"/>
      <c r="AR120" s="206"/>
      <c r="AS120" s="206"/>
      <c r="AT120" s="206"/>
      <c r="AU120" s="206"/>
      <c r="AV120" s="206"/>
      <c r="AW120" s="206"/>
      <c r="AX120" s="206"/>
      <c r="AY120" s="206"/>
      <c r="AZ120" s="206"/>
    </row>
    <row r="121" spans="1:52" ht="18" customHeight="1">
      <c r="A121" s="205"/>
      <c r="B121" s="206"/>
      <c r="C121" s="206"/>
      <c r="D121" s="206"/>
      <c r="E121" s="206"/>
      <c r="F121" s="206"/>
      <c r="G121" s="206"/>
      <c r="H121" s="206"/>
      <c r="I121" s="206"/>
      <c r="J121" s="206"/>
      <c r="AQ121" s="205"/>
      <c r="AR121" s="206"/>
      <c r="AS121" s="206"/>
      <c r="AT121" s="206"/>
      <c r="AU121" s="206"/>
      <c r="AV121" s="206"/>
      <c r="AW121" s="206"/>
      <c r="AX121" s="206"/>
      <c r="AY121" s="206"/>
      <c r="AZ121" s="206"/>
    </row>
    <row r="122" spans="1:52" ht="18" customHeight="1">
      <c r="A122" s="205"/>
      <c r="B122" s="206"/>
      <c r="C122" s="206"/>
      <c r="D122" s="206"/>
      <c r="E122" s="206"/>
      <c r="F122" s="206"/>
      <c r="G122" s="206"/>
      <c r="H122" s="206"/>
      <c r="I122" s="206"/>
      <c r="J122" s="206"/>
      <c r="AQ122" s="205"/>
      <c r="AR122" s="206"/>
      <c r="AS122" s="206"/>
      <c r="AT122" s="206"/>
      <c r="AU122" s="206"/>
      <c r="AV122" s="206"/>
      <c r="AW122" s="206"/>
      <c r="AX122" s="206"/>
      <c r="AY122" s="206"/>
      <c r="AZ122" s="206"/>
    </row>
    <row r="123" spans="1:52" ht="18" customHeight="1">
      <c r="A123" s="205"/>
      <c r="B123" s="206"/>
      <c r="C123" s="206"/>
      <c r="D123" s="206"/>
      <c r="E123" s="206"/>
      <c r="F123" s="206"/>
      <c r="G123" s="206"/>
      <c r="H123" s="206"/>
      <c r="I123" s="206"/>
      <c r="J123" s="206"/>
      <c r="AQ123" s="205"/>
      <c r="AR123" s="206"/>
      <c r="AS123" s="206"/>
      <c r="AT123" s="206"/>
      <c r="AU123" s="206"/>
      <c r="AV123" s="206"/>
      <c r="AW123" s="206"/>
      <c r="AX123" s="206"/>
      <c r="AY123" s="206"/>
      <c r="AZ123" s="206"/>
    </row>
    <row r="124" spans="1:52" ht="18" customHeight="1">
      <c r="A124" s="205"/>
      <c r="B124" s="206"/>
      <c r="C124" s="206"/>
      <c r="D124" s="206"/>
      <c r="E124" s="206"/>
      <c r="F124" s="206"/>
      <c r="G124" s="206"/>
      <c r="H124" s="206"/>
      <c r="I124" s="206"/>
      <c r="J124" s="206"/>
      <c r="AQ124" s="205"/>
      <c r="AR124" s="206"/>
      <c r="AS124" s="206"/>
      <c r="AT124" s="206"/>
      <c r="AU124" s="206"/>
      <c r="AV124" s="206"/>
      <c r="AW124" s="206"/>
      <c r="AX124" s="206"/>
      <c r="AY124" s="206"/>
      <c r="AZ124" s="206"/>
    </row>
    <row r="125" spans="1:52" ht="18" customHeight="1">
      <c r="A125" s="205"/>
      <c r="B125" s="206"/>
      <c r="C125" s="206"/>
      <c r="D125" s="206"/>
      <c r="E125" s="206"/>
      <c r="F125" s="206"/>
      <c r="G125" s="206"/>
      <c r="H125" s="206"/>
      <c r="I125" s="206"/>
      <c r="J125" s="206"/>
      <c r="AQ125" s="205"/>
      <c r="AR125" s="206"/>
      <c r="AS125" s="206"/>
      <c r="AT125" s="206"/>
      <c r="AU125" s="206"/>
      <c r="AV125" s="206"/>
      <c r="AW125" s="206"/>
      <c r="AX125" s="206"/>
      <c r="AY125" s="206"/>
      <c r="AZ125" s="206"/>
    </row>
    <row r="126" spans="1:52" ht="18" customHeight="1">
      <c r="A126" s="205"/>
      <c r="B126" s="206"/>
      <c r="C126" s="206"/>
      <c r="D126" s="206"/>
      <c r="E126" s="206"/>
      <c r="F126" s="206"/>
      <c r="G126" s="206"/>
      <c r="H126" s="206"/>
      <c r="I126" s="206"/>
      <c r="J126" s="206"/>
      <c r="AQ126" s="205"/>
      <c r="AR126" s="206"/>
      <c r="AS126" s="206"/>
      <c r="AT126" s="206"/>
      <c r="AU126" s="206"/>
      <c r="AV126" s="206"/>
      <c r="AW126" s="206"/>
      <c r="AX126" s="206"/>
      <c r="AY126" s="206"/>
      <c r="AZ126" s="206"/>
    </row>
    <row r="127" spans="1:52" ht="18" customHeight="1">
      <c r="A127" s="205"/>
      <c r="B127" s="206"/>
      <c r="C127" s="206"/>
      <c r="D127" s="206"/>
      <c r="E127" s="206"/>
      <c r="F127" s="206"/>
      <c r="G127" s="206"/>
      <c r="H127" s="206"/>
      <c r="I127" s="206"/>
      <c r="J127" s="206"/>
      <c r="AQ127" s="205"/>
      <c r="AR127" s="206"/>
      <c r="AS127" s="206"/>
      <c r="AT127" s="206"/>
      <c r="AU127" s="206"/>
      <c r="AV127" s="206"/>
      <c r="AW127" s="206"/>
      <c r="AX127" s="206"/>
      <c r="AY127" s="206"/>
      <c r="AZ127" s="206"/>
    </row>
    <row r="128" spans="1:52" ht="18" customHeight="1">
      <c r="A128" s="205"/>
      <c r="B128" s="206"/>
      <c r="C128" s="206"/>
      <c r="D128" s="206"/>
      <c r="E128" s="206"/>
      <c r="F128" s="206"/>
      <c r="G128" s="206"/>
      <c r="H128" s="206"/>
      <c r="I128" s="206"/>
      <c r="J128" s="206"/>
      <c r="AQ128" s="205"/>
      <c r="AR128" s="206"/>
      <c r="AS128" s="206"/>
      <c r="AT128" s="206"/>
      <c r="AU128" s="206"/>
      <c r="AV128" s="206"/>
      <c r="AW128" s="206"/>
      <c r="AX128" s="206"/>
      <c r="AY128" s="206"/>
      <c r="AZ128" s="206"/>
    </row>
    <row r="129" spans="1:52" ht="18" customHeight="1">
      <c r="A129" s="205"/>
      <c r="B129" s="206"/>
      <c r="C129" s="206"/>
      <c r="D129" s="206"/>
      <c r="E129" s="206"/>
      <c r="F129" s="206"/>
      <c r="G129" s="206"/>
      <c r="H129" s="206"/>
      <c r="I129" s="206"/>
      <c r="J129" s="206"/>
      <c r="AQ129" s="205"/>
      <c r="AR129" s="206"/>
      <c r="AS129" s="206"/>
      <c r="AT129" s="206"/>
      <c r="AU129" s="206"/>
      <c r="AV129" s="206"/>
      <c r="AW129" s="206"/>
      <c r="AX129" s="206"/>
      <c r="AY129" s="206"/>
      <c r="AZ129" s="206"/>
    </row>
    <row r="130" spans="1:52" ht="18" customHeight="1">
      <c r="A130" s="205"/>
      <c r="B130" s="206"/>
      <c r="C130" s="206"/>
      <c r="D130" s="206"/>
      <c r="E130" s="206"/>
      <c r="F130" s="206"/>
      <c r="G130" s="206"/>
      <c r="H130" s="206"/>
      <c r="I130" s="206"/>
      <c r="J130" s="206"/>
      <c r="AQ130" s="205"/>
      <c r="AR130" s="206"/>
      <c r="AS130" s="206"/>
      <c r="AT130" s="206"/>
      <c r="AU130" s="206"/>
      <c r="AV130" s="206"/>
      <c r="AW130" s="206"/>
      <c r="AX130" s="206"/>
      <c r="AY130" s="206"/>
      <c r="AZ130" s="206"/>
    </row>
    <row r="131" spans="1:52" ht="18" customHeight="1">
      <c r="A131" s="205"/>
      <c r="B131" s="206"/>
      <c r="C131" s="206"/>
      <c r="D131" s="206"/>
      <c r="E131" s="206"/>
      <c r="F131" s="206"/>
      <c r="G131" s="206"/>
      <c r="H131" s="206"/>
      <c r="I131" s="206"/>
      <c r="J131" s="206"/>
      <c r="AQ131" s="205"/>
      <c r="AR131" s="206"/>
      <c r="AS131" s="206"/>
      <c r="AT131" s="206"/>
      <c r="AU131" s="206"/>
      <c r="AV131" s="206"/>
      <c r="AW131" s="206"/>
      <c r="AX131" s="206"/>
      <c r="AY131" s="206"/>
      <c r="AZ131" s="206"/>
    </row>
    <row r="132" spans="1:52" ht="18" customHeight="1">
      <c r="A132" s="205"/>
      <c r="B132" s="206"/>
      <c r="C132" s="206"/>
      <c r="D132" s="206"/>
      <c r="E132" s="206"/>
      <c r="F132" s="206"/>
      <c r="G132" s="206"/>
      <c r="H132" s="206"/>
      <c r="I132" s="206"/>
      <c r="J132" s="206"/>
      <c r="AQ132" s="205"/>
      <c r="AR132" s="206"/>
      <c r="AS132" s="206"/>
      <c r="AT132" s="206"/>
      <c r="AU132" s="206"/>
      <c r="AV132" s="206"/>
      <c r="AW132" s="206"/>
      <c r="AX132" s="206"/>
      <c r="AY132" s="206"/>
      <c r="AZ132" s="206"/>
    </row>
    <row r="133" spans="1:52" ht="18" customHeight="1">
      <c r="A133" s="205"/>
      <c r="B133" s="206"/>
      <c r="C133" s="206"/>
      <c r="D133" s="206"/>
      <c r="E133" s="206"/>
      <c r="F133" s="206"/>
      <c r="G133" s="206"/>
      <c r="H133" s="206"/>
      <c r="I133" s="206"/>
      <c r="J133" s="206"/>
      <c r="AQ133" s="205"/>
      <c r="AR133" s="206"/>
      <c r="AS133" s="206"/>
      <c r="AT133" s="206"/>
      <c r="AU133" s="206"/>
      <c r="AV133" s="206"/>
      <c r="AW133" s="206"/>
      <c r="AX133" s="206"/>
      <c r="AY133" s="206"/>
      <c r="AZ133" s="206"/>
    </row>
    <row r="134" spans="1:52" ht="18" customHeight="1">
      <c r="A134" s="205"/>
      <c r="B134" s="206"/>
      <c r="C134" s="206"/>
      <c r="D134" s="206"/>
      <c r="E134" s="206"/>
      <c r="F134" s="206"/>
      <c r="G134" s="206"/>
      <c r="H134" s="206"/>
      <c r="I134" s="206"/>
      <c r="J134" s="206"/>
      <c r="AQ134" s="205"/>
      <c r="AR134" s="206"/>
      <c r="AS134" s="206"/>
      <c r="AT134" s="206"/>
      <c r="AU134" s="206"/>
      <c r="AV134" s="206"/>
      <c r="AW134" s="206"/>
      <c r="AX134" s="206"/>
      <c r="AY134" s="206"/>
      <c r="AZ134" s="206"/>
    </row>
    <row r="135" spans="1:52" ht="18" customHeight="1">
      <c r="A135" s="205"/>
      <c r="B135" s="206"/>
      <c r="C135" s="206"/>
      <c r="D135" s="206"/>
      <c r="E135" s="206"/>
      <c r="F135" s="206"/>
      <c r="G135" s="206"/>
      <c r="H135" s="206"/>
      <c r="I135" s="206"/>
      <c r="J135" s="206"/>
      <c r="AQ135" s="205"/>
      <c r="AR135" s="206"/>
      <c r="AS135" s="206"/>
      <c r="AT135" s="206"/>
      <c r="AU135" s="206"/>
      <c r="AV135" s="206"/>
      <c r="AW135" s="206"/>
      <c r="AX135" s="206"/>
      <c r="AY135" s="206"/>
      <c r="AZ135" s="206"/>
    </row>
    <row r="136" spans="1:52" ht="18" customHeight="1">
      <c r="A136" s="205"/>
      <c r="B136" s="206"/>
      <c r="C136" s="206"/>
      <c r="D136" s="206"/>
      <c r="E136" s="206"/>
      <c r="F136" s="206"/>
      <c r="G136" s="206"/>
      <c r="H136" s="206"/>
      <c r="I136" s="206"/>
      <c r="J136" s="206"/>
      <c r="AQ136" s="205"/>
      <c r="AR136" s="206"/>
      <c r="AS136" s="206"/>
      <c r="AT136" s="206"/>
      <c r="AU136" s="206"/>
      <c r="AV136" s="206"/>
      <c r="AW136" s="206"/>
      <c r="AX136" s="206"/>
      <c r="AY136" s="206"/>
      <c r="AZ136" s="206"/>
    </row>
    <row r="137" spans="1:52" ht="18" customHeight="1">
      <c r="A137" s="205"/>
      <c r="B137" s="206"/>
      <c r="C137" s="206"/>
      <c r="D137" s="206"/>
      <c r="E137" s="206"/>
      <c r="F137" s="206"/>
      <c r="G137" s="206"/>
      <c r="H137" s="206"/>
      <c r="I137" s="206"/>
      <c r="J137" s="206"/>
      <c r="AQ137" s="205"/>
      <c r="AR137" s="206"/>
      <c r="AS137" s="206"/>
      <c r="AT137" s="206"/>
      <c r="AU137" s="206"/>
      <c r="AV137" s="206"/>
      <c r="AW137" s="206"/>
      <c r="AX137" s="206"/>
      <c r="AY137" s="206"/>
      <c r="AZ137" s="206"/>
    </row>
    <row r="138" spans="1:52" ht="18" customHeight="1">
      <c r="A138" s="205"/>
      <c r="B138" s="206"/>
      <c r="C138" s="206"/>
      <c r="D138" s="206"/>
      <c r="E138" s="206"/>
      <c r="F138" s="206"/>
      <c r="G138" s="206"/>
      <c r="H138" s="206"/>
      <c r="I138" s="206"/>
      <c r="J138" s="206"/>
      <c r="AQ138" s="205"/>
      <c r="AR138" s="206"/>
      <c r="AS138" s="206"/>
      <c r="AT138" s="206"/>
      <c r="AU138" s="206"/>
      <c r="AV138" s="206"/>
      <c r="AW138" s="206"/>
      <c r="AX138" s="206"/>
      <c r="AY138" s="206"/>
      <c r="AZ138" s="206"/>
    </row>
    <row r="139" spans="1:52" ht="18" customHeight="1">
      <c r="A139" s="205"/>
      <c r="B139" s="206"/>
      <c r="C139" s="206"/>
      <c r="D139" s="206"/>
      <c r="E139" s="206"/>
      <c r="F139" s="206"/>
      <c r="G139" s="206"/>
      <c r="H139" s="206"/>
      <c r="I139" s="206"/>
      <c r="J139" s="206"/>
      <c r="AQ139" s="205"/>
      <c r="AR139" s="206"/>
      <c r="AS139" s="206"/>
      <c r="AT139" s="206"/>
      <c r="AU139" s="206"/>
      <c r="AV139" s="206"/>
      <c r="AW139" s="206"/>
      <c r="AX139" s="206"/>
      <c r="AY139" s="206"/>
      <c r="AZ139" s="206"/>
    </row>
    <row r="140" spans="1:52" ht="18" customHeight="1">
      <c r="A140" s="205"/>
      <c r="B140" s="206"/>
      <c r="C140" s="206"/>
      <c r="D140" s="206"/>
      <c r="E140" s="206"/>
      <c r="F140" s="206"/>
      <c r="G140" s="206"/>
      <c r="H140" s="206"/>
      <c r="I140" s="206"/>
      <c r="J140" s="206"/>
      <c r="AQ140" s="205"/>
      <c r="AR140" s="206"/>
      <c r="AS140" s="206"/>
      <c r="AT140" s="206"/>
      <c r="AU140" s="206"/>
      <c r="AV140" s="206"/>
      <c r="AW140" s="206"/>
      <c r="AX140" s="206"/>
      <c r="AY140" s="206"/>
      <c r="AZ140" s="206"/>
    </row>
    <row r="141" spans="1:52" ht="18" customHeight="1">
      <c r="A141" s="205"/>
      <c r="B141" s="206"/>
      <c r="C141" s="206"/>
      <c r="D141" s="206"/>
      <c r="E141" s="206"/>
      <c r="F141" s="206"/>
      <c r="G141" s="206"/>
      <c r="H141" s="206"/>
      <c r="I141" s="206"/>
      <c r="J141" s="206"/>
      <c r="AQ141" s="205"/>
      <c r="AR141" s="206"/>
      <c r="AS141" s="206"/>
      <c r="AT141" s="206"/>
      <c r="AU141" s="206"/>
      <c r="AV141" s="206"/>
      <c r="AW141" s="206"/>
      <c r="AX141" s="206"/>
      <c r="AY141" s="206"/>
      <c r="AZ141" s="206"/>
    </row>
    <row r="142" spans="1:52" ht="18" customHeight="1">
      <c r="A142" s="205"/>
      <c r="B142" s="206"/>
      <c r="C142" s="206"/>
      <c r="D142" s="206"/>
      <c r="E142" s="206"/>
      <c r="F142" s="206"/>
      <c r="G142" s="206"/>
      <c r="H142" s="206"/>
      <c r="I142" s="206"/>
      <c r="J142" s="206"/>
      <c r="AQ142" s="205"/>
      <c r="AR142" s="206"/>
      <c r="AS142" s="206"/>
      <c r="AT142" s="206"/>
      <c r="AU142" s="206"/>
      <c r="AV142" s="206"/>
      <c r="AW142" s="206"/>
      <c r="AX142" s="206"/>
      <c r="AY142" s="206"/>
      <c r="AZ142" s="206"/>
    </row>
    <row r="143" spans="1:52" ht="18" customHeight="1">
      <c r="A143" s="205"/>
      <c r="B143" s="206"/>
      <c r="C143" s="206"/>
      <c r="D143" s="206"/>
      <c r="E143" s="206"/>
      <c r="F143" s="206"/>
      <c r="G143" s="206"/>
      <c r="H143" s="206"/>
      <c r="I143" s="206"/>
      <c r="J143" s="206"/>
      <c r="AQ143" s="205"/>
      <c r="AR143" s="206"/>
      <c r="AS143" s="206"/>
      <c r="AT143" s="206"/>
      <c r="AU143" s="206"/>
      <c r="AV143" s="206"/>
      <c r="AW143" s="206"/>
      <c r="AX143" s="206"/>
      <c r="AY143" s="206"/>
      <c r="AZ143" s="206"/>
    </row>
    <row r="144" spans="1:52" ht="18" customHeight="1">
      <c r="A144" s="205"/>
      <c r="B144" s="206"/>
      <c r="C144" s="206"/>
      <c r="D144" s="206"/>
      <c r="E144" s="206"/>
      <c r="F144" s="206"/>
      <c r="G144" s="206"/>
      <c r="H144" s="206"/>
      <c r="I144" s="206"/>
      <c r="J144" s="206"/>
      <c r="AQ144" s="205"/>
      <c r="AR144" s="206"/>
      <c r="AS144" s="206"/>
      <c r="AT144" s="206"/>
      <c r="AU144" s="206"/>
      <c r="AV144" s="206"/>
      <c r="AW144" s="206"/>
      <c r="AX144" s="206"/>
      <c r="AY144" s="206"/>
      <c r="AZ144" s="206"/>
    </row>
    <row r="145" spans="1:52" ht="18" customHeight="1">
      <c r="A145" s="205"/>
      <c r="B145" s="206"/>
      <c r="C145" s="206"/>
      <c r="D145" s="206"/>
      <c r="E145" s="206"/>
      <c r="F145" s="206"/>
      <c r="G145" s="206"/>
      <c r="H145" s="206"/>
      <c r="I145" s="206"/>
      <c r="J145" s="206"/>
      <c r="AQ145" s="205"/>
      <c r="AR145" s="206"/>
      <c r="AS145" s="206"/>
      <c r="AT145" s="206"/>
      <c r="AU145" s="206"/>
      <c r="AV145" s="206"/>
      <c r="AW145" s="206"/>
      <c r="AX145" s="206"/>
      <c r="AY145" s="206"/>
      <c r="AZ145" s="206"/>
    </row>
    <row r="146" spans="1:52" ht="18" customHeight="1">
      <c r="A146" s="205"/>
      <c r="B146" s="206"/>
      <c r="C146" s="206"/>
      <c r="D146" s="206"/>
      <c r="E146" s="206"/>
      <c r="F146" s="206"/>
      <c r="G146" s="206"/>
      <c r="H146" s="206"/>
      <c r="I146" s="206"/>
      <c r="J146" s="206"/>
      <c r="AQ146" s="205"/>
      <c r="AR146" s="206"/>
      <c r="AS146" s="206"/>
      <c r="AT146" s="206"/>
      <c r="AU146" s="206"/>
      <c r="AV146" s="206"/>
      <c r="AW146" s="206"/>
      <c r="AX146" s="206"/>
      <c r="AY146" s="206"/>
      <c r="AZ146" s="206"/>
    </row>
    <row r="147" spans="1:52" ht="18" customHeight="1">
      <c r="A147" s="205"/>
      <c r="B147" s="206"/>
      <c r="C147" s="206"/>
      <c r="D147" s="206"/>
      <c r="E147" s="206"/>
      <c r="F147" s="206"/>
      <c r="G147" s="206"/>
      <c r="H147" s="206"/>
      <c r="I147" s="206"/>
      <c r="J147" s="206"/>
      <c r="AQ147" s="205"/>
      <c r="AR147" s="206"/>
      <c r="AS147" s="206"/>
      <c r="AT147" s="206"/>
      <c r="AU147" s="206"/>
      <c r="AV147" s="206"/>
      <c r="AW147" s="206"/>
      <c r="AX147" s="206"/>
      <c r="AY147" s="206"/>
      <c r="AZ147" s="206"/>
    </row>
    <row r="148" spans="1:52" ht="18" customHeight="1">
      <c r="A148" s="205"/>
      <c r="B148" s="206"/>
      <c r="C148" s="206"/>
      <c r="D148" s="206"/>
      <c r="E148" s="206"/>
      <c r="F148" s="206"/>
      <c r="G148" s="206"/>
      <c r="H148" s="206"/>
      <c r="I148" s="206"/>
      <c r="J148" s="206"/>
      <c r="AQ148" s="205"/>
      <c r="AR148" s="206"/>
      <c r="AS148" s="206"/>
      <c r="AT148" s="206"/>
      <c r="AU148" s="206"/>
      <c r="AV148" s="206"/>
      <c r="AW148" s="206"/>
      <c r="AX148" s="206"/>
      <c r="AY148" s="206"/>
      <c r="AZ148" s="206"/>
    </row>
    <row r="149" spans="1:52" ht="18" customHeight="1">
      <c r="A149" s="205"/>
      <c r="B149" s="206"/>
      <c r="C149" s="206"/>
      <c r="D149" s="206"/>
      <c r="E149" s="206"/>
      <c r="F149" s="206"/>
      <c r="G149" s="206"/>
      <c r="H149" s="206"/>
      <c r="I149" s="206"/>
      <c r="J149" s="206"/>
      <c r="AQ149" s="205"/>
      <c r="AR149" s="206"/>
      <c r="AS149" s="206"/>
      <c r="AT149" s="206"/>
      <c r="AU149" s="206"/>
      <c r="AV149" s="206"/>
      <c r="AW149" s="206"/>
      <c r="AX149" s="206"/>
      <c r="AY149" s="206"/>
      <c r="AZ149" s="206"/>
    </row>
    <row r="150" spans="1:52" ht="18" customHeight="1">
      <c r="A150" s="205"/>
      <c r="B150" s="206"/>
      <c r="C150" s="206"/>
      <c r="D150" s="206"/>
      <c r="E150" s="206"/>
      <c r="F150" s="206"/>
      <c r="G150" s="206"/>
      <c r="H150" s="206"/>
      <c r="I150" s="206"/>
      <c r="J150" s="206"/>
      <c r="AQ150" s="205"/>
      <c r="AR150" s="206"/>
      <c r="AS150" s="206"/>
      <c r="AT150" s="206"/>
      <c r="AU150" s="206"/>
      <c r="AV150" s="206"/>
      <c r="AW150" s="206"/>
      <c r="AX150" s="206"/>
      <c r="AY150" s="206"/>
      <c r="AZ150" s="206"/>
    </row>
    <row r="151" spans="1:52" ht="18" customHeight="1">
      <c r="A151" s="205"/>
      <c r="B151" s="206"/>
      <c r="C151" s="206"/>
      <c r="D151" s="206"/>
      <c r="E151" s="206"/>
      <c r="F151" s="206"/>
      <c r="G151" s="206"/>
      <c r="H151" s="206"/>
      <c r="I151" s="206"/>
      <c r="J151" s="206"/>
      <c r="AQ151" s="205"/>
      <c r="AR151" s="206"/>
      <c r="AS151" s="206"/>
      <c r="AT151" s="206"/>
      <c r="AU151" s="206"/>
      <c r="AV151" s="206"/>
      <c r="AW151" s="206"/>
      <c r="AX151" s="206"/>
      <c r="AY151" s="206"/>
      <c r="AZ151" s="206"/>
    </row>
    <row r="152" spans="1:52" ht="18" customHeight="1">
      <c r="A152" s="205"/>
      <c r="B152" s="206"/>
      <c r="C152" s="206"/>
      <c r="D152" s="206"/>
      <c r="E152" s="206"/>
      <c r="F152" s="206"/>
      <c r="G152" s="206"/>
      <c r="H152" s="206"/>
      <c r="I152" s="206"/>
      <c r="J152" s="206"/>
      <c r="AQ152" s="205"/>
      <c r="AR152" s="206"/>
      <c r="AS152" s="206"/>
      <c r="AT152" s="206"/>
      <c r="AU152" s="206"/>
      <c r="AV152" s="206"/>
      <c r="AW152" s="206"/>
      <c r="AX152" s="206"/>
      <c r="AY152" s="206"/>
      <c r="AZ152" s="206"/>
    </row>
    <row r="153" spans="1:52" ht="18" customHeight="1">
      <c r="A153" s="205"/>
      <c r="B153" s="206"/>
      <c r="C153" s="206"/>
      <c r="D153" s="206"/>
      <c r="E153" s="206"/>
      <c r="F153" s="206"/>
      <c r="G153" s="206"/>
      <c r="H153" s="206"/>
      <c r="I153" s="206"/>
      <c r="J153" s="206"/>
      <c r="AQ153" s="205"/>
      <c r="AR153" s="206"/>
      <c r="AS153" s="206"/>
      <c r="AT153" s="206"/>
      <c r="AU153" s="206"/>
      <c r="AV153" s="206"/>
      <c r="AW153" s="206"/>
      <c r="AX153" s="206"/>
      <c r="AY153" s="206"/>
      <c r="AZ153" s="206"/>
    </row>
    <row r="154" spans="1:52" ht="18" customHeight="1">
      <c r="A154" s="205"/>
      <c r="B154" s="206"/>
      <c r="C154" s="206"/>
      <c r="D154" s="206"/>
      <c r="E154" s="206"/>
      <c r="F154" s="206"/>
      <c r="G154" s="206"/>
      <c r="H154" s="206"/>
      <c r="I154" s="206"/>
      <c r="J154" s="206"/>
      <c r="AQ154" s="205"/>
      <c r="AR154" s="206"/>
      <c r="AS154" s="206"/>
      <c r="AT154" s="206"/>
      <c r="AU154" s="206"/>
      <c r="AV154" s="206"/>
      <c r="AW154" s="206"/>
      <c r="AX154" s="206"/>
      <c r="AY154" s="206"/>
      <c r="AZ154" s="206"/>
    </row>
    <row r="155" spans="1:52" ht="18" customHeight="1">
      <c r="A155" s="205"/>
      <c r="B155" s="206"/>
      <c r="C155" s="206"/>
      <c r="D155" s="206"/>
      <c r="E155" s="206"/>
      <c r="F155" s="206"/>
      <c r="G155" s="206"/>
      <c r="H155" s="206"/>
      <c r="I155" s="206"/>
      <c r="J155" s="206"/>
      <c r="AQ155" s="205"/>
      <c r="AR155" s="206"/>
      <c r="AS155" s="206"/>
      <c r="AT155" s="206"/>
      <c r="AU155" s="206"/>
      <c r="AV155" s="206"/>
      <c r="AW155" s="206"/>
      <c r="AX155" s="206"/>
      <c r="AY155" s="206"/>
      <c r="AZ155" s="206"/>
    </row>
    <row r="156" spans="1:52" ht="18" customHeight="1">
      <c r="A156" s="205"/>
      <c r="B156" s="206"/>
      <c r="C156" s="206"/>
      <c r="D156" s="206"/>
      <c r="E156" s="206"/>
      <c r="F156" s="206"/>
      <c r="G156" s="206"/>
      <c r="H156" s="206"/>
      <c r="I156" s="206"/>
      <c r="J156" s="206"/>
      <c r="AQ156" s="205"/>
      <c r="AR156" s="206"/>
      <c r="AS156" s="206"/>
      <c r="AT156" s="206"/>
      <c r="AU156" s="206"/>
      <c r="AV156" s="206"/>
      <c r="AW156" s="206"/>
      <c r="AX156" s="206"/>
      <c r="AY156" s="206"/>
      <c r="AZ156" s="206"/>
    </row>
    <row r="157" spans="1:52" ht="18" customHeight="1">
      <c r="A157" s="205"/>
      <c r="B157" s="206"/>
      <c r="C157" s="206"/>
      <c r="D157" s="206"/>
      <c r="E157" s="206"/>
      <c r="F157" s="206"/>
      <c r="G157" s="206"/>
      <c r="H157" s="206"/>
      <c r="I157" s="206"/>
      <c r="J157" s="206"/>
      <c r="AQ157" s="205"/>
      <c r="AR157" s="206"/>
      <c r="AS157" s="206"/>
      <c r="AT157" s="206"/>
      <c r="AU157" s="206"/>
      <c r="AV157" s="206"/>
      <c r="AW157" s="206"/>
      <c r="AX157" s="206"/>
      <c r="AY157" s="206"/>
      <c r="AZ157" s="206"/>
    </row>
    <row r="158" spans="1:52" ht="18" customHeight="1">
      <c r="A158" s="205"/>
      <c r="B158" s="206"/>
      <c r="C158" s="206"/>
      <c r="D158" s="206"/>
      <c r="E158" s="206"/>
      <c r="F158" s="206"/>
      <c r="G158" s="206"/>
      <c r="H158" s="206"/>
      <c r="I158" s="206"/>
      <c r="J158" s="206"/>
      <c r="AQ158" s="205"/>
      <c r="AR158" s="206"/>
      <c r="AS158" s="206"/>
      <c r="AT158" s="206"/>
      <c r="AU158" s="206"/>
      <c r="AV158" s="206"/>
      <c r="AW158" s="206"/>
      <c r="AX158" s="206"/>
      <c r="AY158" s="206"/>
      <c r="AZ158" s="206"/>
    </row>
    <row r="159" spans="1:52" ht="18" customHeight="1">
      <c r="A159" s="205"/>
      <c r="B159" s="206"/>
      <c r="C159" s="206"/>
      <c r="D159" s="206"/>
      <c r="E159" s="206"/>
      <c r="F159" s="206"/>
      <c r="G159" s="206"/>
      <c r="H159" s="206"/>
      <c r="I159" s="206"/>
      <c r="J159" s="206"/>
      <c r="AQ159" s="205"/>
      <c r="AR159" s="206"/>
      <c r="AS159" s="206"/>
      <c r="AT159" s="206"/>
      <c r="AU159" s="206"/>
      <c r="AV159" s="206"/>
      <c r="AW159" s="206"/>
      <c r="AX159" s="206"/>
      <c r="AY159" s="206"/>
      <c r="AZ159" s="206"/>
    </row>
    <row r="160" spans="1:52" ht="18" customHeight="1">
      <c r="A160" s="205"/>
      <c r="B160" s="206"/>
      <c r="C160" s="206"/>
      <c r="D160" s="206"/>
      <c r="E160" s="206"/>
      <c r="F160" s="206"/>
      <c r="G160" s="206"/>
      <c r="H160" s="206"/>
      <c r="I160" s="206"/>
      <c r="J160" s="206"/>
      <c r="AQ160" s="205"/>
      <c r="AR160" s="206"/>
      <c r="AS160" s="206"/>
      <c r="AT160" s="206"/>
      <c r="AU160" s="206"/>
      <c r="AV160" s="206"/>
      <c r="AW160" s="206"/>
      <c r="AX160" s="206"/>
      <c r="AY160" s="206"/>
      <c r="AZ160" s="206"/>
    </row>
    <row r="161" spans="1:52" ht="18" customHeight="1">
      <c r="A161" s="205"/>
      <c r="B161" s="206"/>
      <c r="C161" s="206"/>
      <c r="D161" s="206"/>
      <c r="E161" s="206"/>
      <c r="F161" s="206"/>
      <c r="G161" s="206"/>
      <c r="H161" s="206"/>
      <c r="I161" s="206"/>
      <c r="J161" s="206"/>
      <c r="AQ161" s="205"/>
      <c r="AR161" s="206"/>
      <c r="AS161" s="206"/>
      <c r="AT161" s="206"/>
      <c r="AU161" s="206"/>
      <c r="AV161" s="206"/>
      <c r="AW161" s="206"/>
      <c r="AX161" s="206"/>
      <c r="AY161" s="206"/>
      <c r="AZ161" s="206"/>
    </row>
    <row r="162" spans="1:52" ht="18" customHeight="1">
      <c r="A162" s="205"/>
      <c r="B162" s="206"/>
      <c r="C162" s="206"/>
      <c r="D162" s="206"/>
      <c r="E162" s="206"/>
      <c r="F162" s="206"/>
      <c r="G162" s="206"/>
      <c r="H162" s="206"/>
      <c r="I162" s="206"/>
      <c r="J162" s="206"/>
      <c r="AQ162" s="205"/>
      <c r="AR162" s="206"/>
      <c r="AS162" s="206"/>
      <c r="AT162" s="206"/>
      <c r="AU162" s="206"/>
      <c r="AV162" s="206"/>
      <c r="AW162" s="206"/>
      <c r="AX162" s="206"/>
      <c r="AY162" s="206"/>
      <c r="AZ162" s="206"/>
    </row>
    <row r="163" spans="1:52" ht="18" customHeight="1">
      <c r="A163" s="205"/>
      <c r="B163" s="206"/>
      <c r="C163" s="206"/>
      <c r="D163" s="206"/>
      <c r="E163" s="206"/>
      <c r="F163" s="206"/>
      <c r="G163" s="206"/>
      <c r="H163" s="206"/>
      <c r="I163" s="206"/>
      <c r="J163" s="206"/>
      <c r="AQ163" s="205"/>
      <c r="AR163" s="206"/>
      <c r="AS163" s="206"/>
      <c r="AT163" s="206"/>
      <c r="AU163" s="206"/>
      <c r="AV163" s="206"/>
      <c r="AW163" s="206"/>
      <c r="AX163" s="206"/>
      <c r="AY163" s="206"/>
      <c r="AZ163" s="206"/>
    </row>
    <row r="164" spans="1:52" ht="18" customHeight="1">
      <c r="A164" s="205"/>
      <c r="B164" s="206"/>
      <c r="C164" s="206"/>
      <c r="D164" s="206"/>
      <c r="E164" s="206"/>
      <c r="F164" s="206"/>
      <c r="G164" s="206"/>
      <c r="H164" s="206"/>
      <c r="I164" s="206"/>
      <c r="J164" s="206"/>
      <c r="AQ164" s="205"/>
      <c r="AR164" s="206"/>
      <c r="AS164" s="206"/>
      <c r="AT164" s="206"/>
      <c r="AU164" s="206"/>
      <c r="AV164" s="206"/>
      <c r="AW164" s="206"/>
      <c r="AX164" s="206"/>
      <c r="AY164" s="206"/>
      <c r="AZ164" s="206"/>
    </row>
    <row r="165" spans="1:52" ht="18" customHeight="1">
      <c r="A165" s="205"/>
      <c r="B165" s="206"/>
      <c r="C165" s="206"/>
      <c r="D165" s="206"/>
      <c r="E165" s="206"/>
      <c r="F165" s="206"/>
      <c r="G165" s="206"/>
      <c r="H165" s="206"/>
      <c r="I165" s="206"/>
      <c r="J165" s="206"/>
      <c r="AQ165" s="205"/>
      <c r="AR165" s="206"/>
      <c r="AS165" s="206"/>
      <c r="AT165" s="206"/>
      <c r="AU165" s="206"/>
      <c r="AV165" s="206"/>
      <c r="AW165" s="206"/>
      <c r="AX165" s="206"/>
      <c r="AY165" s="206"/>
      <c r="AZ165" s="206"/>
    </row>
    <row r="166" spans="1:52" ht="18" customHeight="1">
      <c r="A166" s="205"/>
      <c r="B166" s="206"/>
      <c r="C166" s="206"/>
      <c r="D166" s="206"/>
      <c r="E166" s="206"/>
      <c r="F166" s="206"/>
      <c r="G166" s="206"/>
      <c r="H166" s="206"/>
      <c r="I166" s="206"/>
      <c r="J166" s="206"/>
      <c r="AQ166" s="205"/>
      <c r="AR166" s="206"/>
      <c r="AS166" s="206"/>
      <c r="AT166" s="206"/>
      <c r="AU166" s="206"/>
      <c r="AV166" s="206"/>
      <c r="AW166" s="206"/>
      <c r="AX166" s="206"/>
      <c r="AY166" s="206"/>
      <c r="AZ166" s="206"/>
    </row>
    <row r="167" spans="1:52" ht="18" customHeight="1">
      <c r="A167" s="205"/>
      <c r="B167" s="206"/>
      <c r="C167" s="206"/>
      <c r="D167" s="206"/>
      <c r="E167" s="206"/>
      <c r="F167" s="206"/>
      <c r="G167" s="206"/>
      <c r="H167" s="206"/>
      <c r="I167" s="206"/>
      <c r="J167" s="206"/>
      <c r="AQ167" s="205"/>
      <c r="AR167" s="206"/>
      <c r="AS167" s="206"/>
      <c r="AT167" s="206"/>
      <c r="AU167" s="206"/>
      <c r="AV167" s="206"/>
      <c r="AW167" s="206"/>
      <c r="AX167" s="206"/>
      <c r="AY167" s="206"/>
      <c r="AZ167" s="206"/>
    </row>
    <row r="168" spans="1:52" ht="18" customHeight="1">
      <c r="A168" s="205"/>
      <c r="B168" s="206"/>
      <c r="C168" s="206"/>
      <c r="D168" s="206"/>
      <c r="E168" s="206"/>
      <c r="F168" s="206"/>
      <c r="G168" s="206"/>
      <c r="H168" s="206"/>
      <c r="I168" s="206"/>
      <c r="J168" s="206"/>
      <c r="AQ168" s="205"/>
      <c r="AR168" s="206"/>
      <c r="AS168" s="206"/>
      <c r="AT168" s="206"/>
      <c r="AU168" s="206"/>
      <c r="AV168" s="206"/>
      <c r="AW168" s="206"/>
      <c r="AX168" s="206"/>
      <c r="AY168" s="206"/>
      <c r="AZ168" s="206"/>
    </row>
    <row r="169" spans="1:52" ht="18" customHeight="1">
      <c r="A169" s="205"/>
      <c r="B169" s="206"/>
      <c r="C169" s="206"/>
      <c r="D169" s="206"/>
      <c r="E169" s="206"/>
      <c r="F169" s="206"/>
      <c r="G169" s="206"/>
      <c r="H169" s="206"/>
      <c r="I169" s="206"/>
      <c r="J169" s="206"/>
      <c r="AQ169" s="205"/>
      <c r="AR169" s="206"/>
      <c r="AS169" s="206"/>
      <c r="AT169" s="206"/>
      <c r="AU169" s="206"/>
      <c r="AV169" s="206"/>
      <c r="AW169" s="206"/>
      <c r="AX169" s="206"/>
      <c r="AY169" s="206"/>
      <c r="AZ169" s="206"/>
    </row>
    <row r="170" spans="1:52" ht="18" customHeight="1">
      <c r="A170" s="205"/>
      <c r="B170" s="206"/>
      <c r="C170" s="206"/>
      <c r="D170" s="206"/>
      <c r="E170" s="206"/>
      <c r="F170" s="206"/>
      <c r="G170" s="206"/>
      <c r="H170" s="206"/>
      <c r="I170" s="206"/>
      <c r="J170" s="206"/>
      <c r="AQ170" s="205"/>
      <c r="AR170" s="206"/>
      <c r="AS170" s="206"/>
      <c r="AT170" s="206"/>
      <c r="AU170" s="206"/>
      <c r="AV170" s="206"/>
      <c r="AW170" s="206"/>
      <c r="AX170" s="206"/>
      <c r="AY170" s="206"/>
      <c r="AZ170" s="206"/>
    </row>
    <row r="171" spans="1:52" ht="18" customHeight="1">
      <c r="A171" s="205"/>
      <c r="B171" s="206"/>
      <c r="C171" s="206"/>
      <c r="D171" s="206"/>
      <c r="E171" s="206"/>
      <c r="F171" s="206"/>
      <c r="G171" s="206"/>
      <c r="H171" s="206"/>
      <c r="I171" s="206"/>
      <c r="J171" s="206"/>
      <c r="AQ171" s="205"/>
      <c r="AR171" s="206"/>
      <c r="AS171" s="206"/>
      <c r="AT171" s="206"/>
      <c r="AU171" s="206"/>
      <c r="AV171" s="206"/>
      <c r="AW171" s="206"/>
      <c r="AX171" s="206"/>
      <c r="AY171" s="206"/>
      <c r="AZ171" s="206"/>
    </row>
    <row r="172" spans="1:52" ht="18" customHeight="1">
      <c r="A172" s="205"/>
      <c r="B172" s="206"/>
      <c r="C172" s="206"/>
      <c r="D172" s="206"/>
      <c r="E172" s="206"/>
      <c r="F172" s="206"/>
      <c r="G172" s="206"/>
      <c r="H172" s="206"/>
      <c r="I172" s="206"/>
      <c r="J172" s="206"/>
      <c r="AQ172" s="205"/>
      <c r="AR172" s="206"/>
      <c r="AS172" s="206"/>
      <c r="AT172" s="206"/>
      <c r="AU172" s="206"/>
      <c r="AV172" s="206"/>
      <c r="AW172" s="206"/>
      <c r="AX172" s="206"/>
      <c r="AY172" s="206"/>
      <c r="AZ172" s="206"/>
    </row>
    <row r="173" spans="1:52" ht="18" customHeight="1">
      <c r="A173" s="205"/>
      <c r="B173" s="206"/>
      <c r="C173" s="206"/>
      <c r="D173" s="206"/>
      <c r="E173" s="206"/>
      <c r="F173" s="206"/>
      <c r="G173" s="206"/>
      <c r="H173" s="206"/>
      <c r="I173" s="206"/>
      <c r="J173" s="206"/>
      <c r="AQ173" s="205"/>
      <c r="AR173" s="206"/>
      <c r="AS173" s="206"/>
      <c r="AT173" s="206"/>
      <c r="AU173" s="206"/>
      <c r="AV173" s="206"/>
      <c r="AW173" s="206"/>
      <c r="AX173" s="206"/>
      <c r="AY173" s="206"/>
      <c r="AZ173" s="206"/>
    </row>
    <row r="174" spans="1:52" ht="18" customHeight="1">
      <c r="A174" s="205"/>
      <c r="B174" s="206"/>
      <c r="C174" s="206"/>
      <c r="D174" s="206"/>
      <c r="E174" s="206"/>
      <c r="F174" s="206"/>
      <c r="G174" s="206"/>
      <c r="H174" s="206"/>
      <c r="I174" s="206"/>
      <c r="J174" s="206"/>
      <c r="AQ174" s="205"/>
      <c r="AR174" s="206"/>
      <c r="AS174" s="206"/>
      <c r="AT174" s="206"/>
      <c r="AU174" s="206"/>
      <c r="AV174" s="206"/>
      <c r="AW174" s="206"/>
      <c r="AX174" s="206"/>
      <c r="AY174" s="206"/>
      <c r="AZ174" s="206"/>
    </row>
    <row r="175" spans="1:52" ht="18" customHeight="1">
      <c r="A175" s="205"/>
      <c r="B175" s="206"/>
      <c r="C175" s="206"/>
      <c r="D175" s="206"/>
      <c r="E175" s="206"/>
      <c r="F175" s="206"/>
      <c r="G175" s="206"/>
      <c r="H175" s="206"/>
      <c r="I175" s="206"/>
      <c r="J175" s="206"/>
      <c r="AQ175" s="205"/>
      <c r="AR175" s="206"/>
      <c r="AS175" s="206"/>
      <c r="AT175" s="206"/>
      <c r="AU175" s="206"/>
      <c r="AV175" s="206"/>
      <c r="AW175" s="206"/>
      <c r="AX175" s="206"/>
      <c r="AY175" s="206"/>
      <c r="AZ175" s="206"/>
    </row>
    <row r="176" spans="1:52" ht="18" customHeight="1">
      <c r="A176" s="205"/>
      <c r="B176" s="206"/>
      <c r="C176" s="206"/>
      <c r="D176" s="206"/>
      <c r="E176" s="206"/>
      <c r="F176" s="206"/>
      <c r="G176" s="206"/>
      <c r="H176" s="206"/>
      <c r="I176" s="206"/>
      <c r="J176" s="206"/>
      <c r="AQ176" s="205"/>
      <c r="AR176" s="206"/>
      <c r="AS176" s="206"/>
      <c r="AT176" s="206"/>
      <c r="AU176" s="206"/>
      <c r="AV176" s="206"/>
      <c r="AW176" s="206"/>
      <c r="AX176" s="206"/>
      <c r="AY176" s="206"/>
      <c r="AZ176" s="206"/>
    </row>
    <row r="177" spans="1:52" ht="18" customHeight="1">
      <c r="A177" s="205"/>
      <c r="B177" s="206"/>
      <c r="C177" s="206"/>
      <c r="D177" s="206"/>
      <c r="E177" s="206"/>
      <c r="F177" s="206"/>
      <c r="G177" s="206"/>
      <c r="H177" s="206"/>
      <c r="I177" s="206"/>
      <c r="J177" s="206"/>
      <c r="AQ177" s="205"/>
      <c r="AR177" s="206"/>
      <c r="AS177" s="206"/>
      <c r="AT177" s="206"/>
      <c r="AU177" s="206"/>
      <c r="AV177" s="206"/>
      <c r="AW177" s="206"/>
      <c r="AX177" s="206"/>
      <c r="AY177" s="206"/>
      <c r="AZ177" s="206"/>
    </row>
    <row r="178" spans="1:52" ht="18" customHeight="1">
      <c r="A178" s="205"/>
      <c r="B178" s="206"/>
      <c r="C178" s="206"/>
      <c r="D178" s="206"/>
      <c r="E178" s="206"/>
      <c r="F178" s="206"/>
      <c r="G178" s="206"/>
      <c r="H178" s="206"/>
      <c r="I178" s="206"/>
      <c r="J178" s="206"/>
      <c r="AQ178" s="205"/>
      <c r="AR178" s="206"/>
      <c r="AS178" s="206"/>
      <c r="AT178" s="206"/>
      <c r="AU178" s="206"/>
      <c r="AV178" s="206"/>
      <c r="AW178" s="206"/>
      <c r="AX178" s="206"/>
      <c r="AY178" s="206"/>
      <c r="AZ178" s="206"/>
    </row>
    <row r="179" spans="1:52" ht="18" customHeight="1">
      <c r="A179" s="205"/>
      <c r="B179" s="206"/>
      <c r="C179" s="206"/>
      <c r="D179" s="206"/>
      <c r="E179" s="206"/>
      <c r="F179" s="206"/>
      <c r="G179" s="206"/>
      <c r="H179" s="206"/>
      <c r="I179" s="206"/>
      <c r="J179" s="206"/>
      <c r="AQ179" s="205"/>
      <c r="AR179" s="206"/>
      <c r="AS179" s="206"/>
      <c r="AT179" s="206"/>
      <c r="AU179" s="206"/>
      <c r="AV179" s="206"/>
      <c r="AW179" s="206"/>
      <c r="AX179" s="206"/>
      <c r="AY179" s="206"/>
      <c r="AZ179" s="206"/>
    </row>
    <row r="180" spans="1:52" ht="18" customHeight="1">
      <c r="A180" s="205"/>
      <c r="B180" s="206"/>
      <c r="C180" s="206"/>
      <c r="D180" s="206"/>
      <c r="E180" s="206"/>
      <c r="F180" s="206"/>
      <c r="G180" s="206"/>
      <c r="H180" s="206"/>
      <c r="I180" s="206"/>
      <c r="J180" s="206"/>
      <c r="AQ180" s="205"/>
      <c r="AR180" s="206"/>
      <c r="AS180" s="206"/>
      <c r="AT180" s="206"/>
      <c r="AU180" s="206"/>
      <c r="AV180" s="206"/>
      <c r="AW180" s="206"/>
      <c r="AX180" s="206"/>
      <c r="AY180" s="206"/>
      <c r="AZ180" s="206"/>
    </row>
    <row r="181" spans="1:52" ht="18" customHeight="1">
      <c r="A181" s="205"/>
      <c r="B181" s="206"/>
      <c r="C181" s="206"/>
      <c r="D181" s="206"/>
      <c r="E181" s="206"/>
      <c r="F181" s="206"/>
      <c r="G181" s="206"/>
      <c r="H181" s="206"/>
      <c r="I181" s="206"/>
      <c r="J181" s="206"/>
      <c r="AQ181" s="205"/>
      <c r="AR181" s="206"/>
      <c r="AS181" s="206"/>
      <c r="AT181" s="206"/>
      <c r="AU181" s="206"/>
      <c r="AV181" s="206"/>
      <c r="AW181" s="206"/>
      <c r="AX181" s="206"/>
      <c r="AY181" s="206"/>
      <c r="AZ181" s="206"/>
    </row>
    <row r="182" spans="1:52" ht="18" customHeight="1">
      <c r="A182" s="205"/>
      <c r="B182" s="206"/>
      <c r="C182" s="206"/>
      <c r="D182" s="206"/>
      <c r="E182" s="206"/>
      <c r="F182" s="206"/>
      <c r="G182" s="206"/>
      <c r="H182" s="206"/>
      <c r="I182" s="206"/>
      <c r="J182" s="206"/>
      <c r="AQ182" s="205"/>
      <c r="AR182" s="206"/>
      <c r="AS182" s="206"/>
      <c r="AT182" s="206"/>
      <c r="AU182" s="206"/>
      <c r="AV182" s="206"/>
      <c r="AW182" s="206"/>
      <c r="AX182" s="206"/>
      <c r="AY182" s="206"/>
      <c r="AZ182" s="206"/>
    </row>
    <row r="183" spans="1:52" ht="18" customHeight="1">
      <c r="A183" s="205"/>
      <c r="B183" s="206"/>
      <c r="C183" s="206"/>
      <c r="D183" s="206"/>
      <c r="E183" s="206"/>
      <c r="F183" s="206"/>
      <c r="G183" s="206"/>
      <c r="H183" s="206"/>
      <c r="I183" s="206"/>
      <c r="J183" s="206"/>
      <c r="AQ183" s="205"/>
      <c r="AR183" s="206"/>
      <c r="AS183" s="206"/>
      <c r="AT183" s="206"/>
      <c r="AU183" s="206"/>
      <c r="AV183" s="206"/>
      <c r="AW183" s="206"/>
      <c r="AX183" s="206"/>
      <c r="AY183" s="206"/>
      <c r="AZ183" s="206"/>
    </row>
    <row r="184" spans="1:52" ht="18" customHeight="1">
      <c r="A184" s="205"/>
      <c r="B184" s="206"/>
      <c r="C184" s="206"/>
      <c r="D184" s="206"/>
      <c r="E184" s="206"/>
      <c r="F184" s="206"/>
      <c r="G184" s="206"/>
      <c r="H184" s="206"/>
      <c r="I184" s="206"/>
      <c r="J184" s="206"/>
      <c r="AQ184" s="205"/>
      <c r="AR184" s="206"/>
      <c r="AS184" s="206"/>
      <c r="AT184" s="206"/>
      <c r="AU184" s="206"/>
      <c r="AV184" s="206"/>
      <c r="AW184" s="206"/>
      <c r="AX184" s="206"/>
      <c r="AY184" s="206"/>
      <c r="AZ184" s="206"/>
    </row>
    <row r="185" spans="1:52" ht="18" customHeight="1">
      <c r="A185" s="205"/>
      <c r="B185" s="206"/>
      <c r="C185" s="206"/>
      <c r="D185" s="206"/>
      <c r="E185" s="206"/>
      <c r="F185" s="206"/>
      <c r="G185" s="206"/>
      <c r="H185" s="206"/>
      <c r="I185" s="206"/>
      <c r="J185" s="206"/>
      <c r="AQ185" s="205"/>
      <c r="AR185" s="206"/>
      <c r="AS185" s="206"/>
      <c r="AT185" s="206"/>
      <c r="AU185" s="206"/>
      <c r="AV185" s="206"/>
      <c r="AW185" s="206"/>
      <c r="AX185" s="206"/>
      <c r="AY185" s="206"/>
      <c r="AZ185" s="206"/>
    </row>
    <row r="186" spans="1:52" ht="18" customHeight="1">
      <c r="A186" s="205"/>
      <c r="B186" s="206"/>
      <c r="C186" s="206"/>
      <c r="D186" s="206"/>
      <c r="E186" s="206"/>
      <c r="F186" s="206"/>
      <c r="G186" s="206"/>
      <c r="H186" s="206"/>
      <c r="I186" s="206"/>
      <c r="J186" s="206"/>
      <c r="AQ186" s="205"/>
      <c r="AR186" s="206"/>
      <c r="AS186" s="206"/>
      <c r="AT186" s="206"/>
      <c r="AU186" s="206"/>
      <c r="AV186" s="206"/>
      <c r="AW186" s="206"/>
      <c r="AX186" s="206"/>
      <c r="AY186" s="206"/>
      <c r="AZ186" s="206"/>
    </row>
    <row r="187" spans="1:52" ht="18" customHeight="1">
      <c r="A187" s="205"/>
      <c r="B187" s="206"/>
      <c r="C187" s="206"/>
      <c r="D187" s="206"/>
      <c r="E187" s="206"/>
      <c r="F187" s="206"/>
      <c r="G187" s="206"/>
      <c r="H187" s="206"/>
      <c r="I187" s="206"/>
      <c r="J187" s="206"/>
      <c r="AQ187" s="205"/>
      <c r="AR187" s="206"/>
      <c r="AS187" s="206"/>
      <c r="AT187" s="206"/>
      <c r="AU187" s="206"/>
      <c r="AV187" s="206"/>
      <c r="AW187" s="206"/>
      <c r="AX187" s="206"/>
      <c r="AY187" s="206"/>
      <c r="AZ187" s="206"/>
    </row>
    <row r="188" spans="1:52" ht="18" customHeight="1">
      <c r="A188" s="205"/>
      <c r="B188" s="206"/>
      <c r="C188" s="206"/>
      <c r="D188" s="206"/>
      <c r="E188" s="206"/>
      <c r="F188" s="206"/>
      <c r="G188" s="206"/>
      <c r="H188" s="206"/>
      <c r="I188" s="206"/>
      <c r="J188" s="206"/>
      <c r="AQ188" s="205"/>
      <c r="AR188" s="206"/>
      <c r="AS188" s="206"/>
      <c r="AT188" s="206"/>
      <c r="AU188" s="206"/>
      <c r="AV188" s="206"/>
      <c r="AW188" s="206"/>
      <c r="AX188" s="206"/>
      <c r="AY188" s="206"/>
      <c r="AZ188" s="206"/>
    </row>
    <row r="189" spans="1:52" ht="18" customHeight="1">
      <c r="A189" s="205"/>
      <c r="B189" s="206"/>
      <c r="C189" s="206"/>
      <c r="D189" s="206"/>
      <c r="E189" s="206"/>
      <c r="F189" s="206"/>
      <c r="G189" s="206"/>
      <c r="H189" s="206"/>
      <c r="I189" s="206"/>
      <c r="J189" s="206"/>
      <c r="AQ189" s="205"/>
      <c r="AR189" s="206"/>
      <c r="AS189" s="206"/>
      <c r="AT189" s="206"/>
      <c r="AU189" s="206"/>
      <c r="AV189" s="206"/>
      <c r="AW189" s="206"/>
      <c r="AX189" s="206"/>
      <c r="AY189" s="206"/>
      <c r="AZ189" s="206"/>
    </row>
    <row r="190" spans="1:52" ht="18" customHeight="1">
      <c r="A190" s="205"/>
      <c r="B190" s="206"/>
      <c r="C190" s="206"/>
      <c r="D190" s="206"/>
      <c r="E190" s="206"/>
      <c r="F190" s="206"/>
      <c r="G190" s="206"/>
      <c r="H190" s="206"/>
      <c r="I190" s="206"/>
      <c r="J190" s="206"/>
      <c r="AQ190" s="205"/>
      <c r="AR190" s="206"/>
      <c r="AS190" s="206"/>
      <c r="AT190" s="206"/>
      <c r="AU190" s="206"/>
      <c r="AV190" s="206"/>
      <c r="AW190" s="206"/>
      <c r="AX190" s="206"/>
      <c r="AY190" s="206"/>
      <c r="AZ190" s="206"/>
    </row>
    <row r="191" spans="1:52" ht="18" customHeight="1">
      <c r="A191" s="205"/>
      <c r="B191" s="206"/>
      <c r="C191" s="206"/>
      <c r="D191" s="206"/>
      <c r="E191" s="206"/>
      <c r="F191" s="206"/>
      <c r="G191" s="206"/>
      <c r="H191" s="206"/>
      <c r="I191" s="206"/>
      <c r="J191" s="206"/>
      <c r="AQ191" s="205"/>
      <c r="AR191" s="206"/>
      <c r="AS191" s="206"/>
      <c r="AT191" s="206"/>
      <c r="AU191" s="206"/>
      <c r="AV191" s="206"/>
      <c r="AW191" s="206"/>
      <c r="AX191" s="206"/>
      <c r="AY191" s="206"/>
      <c r="AZ191" s="206"/>
    </row>
    <row r="192" spans="1:52" ht="18" customHeight="1">
      <c r="A192" s="205"/>
      <c r="B192" s="206"/>
      <c r="C192" s="206"/>
      <c r="D192" s="206"/>
      <c r="E192" s="206"/>
      <c r="F192" s="206"/>
      <c r="G192" s="206"/>
      <c r="H192" s="206"/>
      <c r="I192" s="206"/>
      <c r="J192" s="206"/>
      <c r="AQ192" s="205"/>
      <c r="AR192" s="206"/>
      <c r="AS192" s="206"/>
      <c r="AT192" s="206"/>
      <c r="AU192" s="206"/>
      <c r="AV192" s="206"/>
      <c r="AW192" s="206"/>
      <c r="AX192" s="206"/>
      <c r="AY192" s="206"/>
      <c r="AZ192" s="206"/>
    </row>
    <row r="193" spans="1:52" ht="18" customHeight="1">
      <c r="A193" s="205"/>
      <c r="B193" s="206"/>
      <c r="C193" s="206"/>
      <c r="D193" s="206"/>
      <c r="E193" s="206"/>
      <c r="F193" s="206"/>
      <c r="G193" s="206"/>
      <c r="H193" s="206"/>
      <c r="I193" s="206"/>
      <c r="J193" s="206"/>
      <c r="AQ193" s="205"/>
      <c r="AR193" s="206"/>
      <c r="AS193" s="206"/>
      <c r="AT193" s="206"/>
      <c r="AU193" s="206"/>
      <c r="AV193" s="206"/>
      <c r="AW193" s="206"/>
      <c r="AX193" s="206"/>
      <c r="AY193" s="206"/>
      <c r="AZ193" s="206"/>
    </row>
    <row r="194" spans="1:52" ht="18" customHeight="1">
      <c r="A194" s="205"/>
      <c r="B194" s="206"/>
      <c r="C194" s="206"/>
      <c r="D194" s="206"/>
      <c r="E194" s="206"/>
      <c r="F194" s="206"/>
      <c r="G194" s="206"/>
      <c r="H194" s="206"/>
      <c r="I194" s="206"/>
      <c r="J194" s="206"/>
      <c r="AQ194" s="205"/>
      <c r="AR194" s="206"/>
      <c r="AS194" s="206"/>
      <c r="AT194" s="206"/>
      <c r="AU194" s="206"/>
      <c r="AV194" s="206"/>
      <c r="AW194" s="206"/>
      <c r="AX194" s="206"/>
      <c r="AY194" s="206"/>
      <c r="AZ194" s="206"/>
    </row>
    <row r="195" spans="1:52" ht="18" customHeight="1">
      <c r="A195" s="205"/>
      <c r="B195" s="206"/>
      <c r="C195" s="206"/>
      <c r="D195" s="206"/>
      <c r="E195" s="206"/>
      <c r="F195" s="206"/>
      <c r="G195" s="206"/>
      <c r="H195" s="206"/>
      <c r="I195" s="206"/>
      <c r="J195" s="206"/>
      <c r="AQ195" s="205"/>
      <c r="AR195" s="206"/>
      <c r="AS195" s="206"/>
      <c r="AT195" s="206"/>
      <c r="AU195" s="206"/>
      <c r="AV195" s="206"/>
      <c r="AW195" s="206"/>
      <c r="AX195" s="206"/>
      <c r="AY195" s="206"/>
      <c r="AZ195" s="206"/>
    </row>
    <row r="196" spans="1:52" ht="18" customHeight="1">
      <c r="A196" s="205"/>
      <c r="B196" s="206"/>
      <c r="C196" s="206"/>
      <c r="D196" s="206"/>
      <c r="E196" s="206"/>
      <c r="F196" s="206"/>
      <c r="G196" s="206"/>
      <c r="H196" s="206"/>
      <c r="I196" s="206"/>
      <c r="J196" s="206"/>
      <c r="AQ196" s="205"/>
      <c r="AR196" s="206"/>
      <c r="AS196" s="206"/>
      <c r="AT196" s="206"/>
      <c r="AU196" s="206"/>
      <c r="AV196" s="206"/>
      <c r="AW196" s="206"/>
      <c r="AX196" s="206"/>
      <c r="AY196" s="206"/>
      <c r="AZ196" s="206"/>
    </row>
    <row r="197" spans="1:52" ht="18" customHeight="1">
      <c r="A197" s="205"/>
      <c r="B197" s="206"/>
      <c r="C197" s="206"/>
      <c r="D197" s="206"/>
      <c r="E197" s="206"/>
      <c r="F197" s="206"/>
      <c r="G197" s="206"/>
      <c r="H197" s="206"/>
      <c r="I197" s="206"/>
      <c r="J197" s="206"/>
      <c r="AQ197" s="205"/>
      <c r="AR197" s="206"/>
      <c r="AS197" s="206"/>
      <c r="AT197" s="206"/>
      <c r="AU197" s="206"/>
      <c r="AV197" s="206"/>
      <c r="AW197" s="206"/>
      <c r="AX197" s="206"/>
      <c r="AY197" s="206"/>
      <c r="AZ197" s="206"/>
    </row>
    <row r="198" spans="1:52" ht="18" customHeight="1">
      <c r="A198" s="205"/>
      <c r="B198" s="206"/>
      <c r="C198" s="206"/>
      <c r="D198" s="206"/>
      <c r="E198" s="206"/>
      <c r="F198" s="206"/>
      <c r="G198" s="206"/>
      <c r="H198" s="206"/>
      <c r="I198" s="206"/>
      <c r="J198" s="206"/>
      <c r="AQ198" s="205"/>
      <c r="AR198" s="206"/>
      <c r="AS198" s="206"/>
      <c r="AT198" s="206"/>
      <c r="AU198" s="206"/>
      <c r="AV198" s="206"/>
      <c r="AW198" s="206"/>
      <c r="AX198" s="206"/>
      <c r="AY198" s="206"/>
      <c r="AZ198" s="206"/>
    </row>
    <row r="199" spans="1:52" ht="18" customHeight="1">
      <c r="A199" s="205"/>
      <c r="B199" s="206"/>
      <c r="C199" s="206"/>
      <c r="D199" s="206"/>
      <c r="E199" s="206"/>
      <c r="F199" s="206"/>
      <c r="G199" s="206"/>
      <c r="H199" s="206"/>
      <c r="I199" s="206"/>
      <c r="J199" s="206"/>
      <c r="AQ199" s="205"/>
      <c r="AR199" s="206"/>
      <c r="AS199" s="206"/>
      <c r="AT199" s="206"/>
      <c r="AU199" s="206"/>
      <c r="AV199" s="206"/>
      <c r="AW199" s="206"/>
      <c r="AX199" s="206"/>
      <c r="AY199" s="206"/>
      <c r="AZ199" s="206"/>
    </row>
    <row r="200" spans="1:52" ht="18" customHeight="1">
      <c r="A200" s="205"/>
      <c r="B200" s="206"/>
      <c r="C200" s="206"/>
      <c r="D200" s="206"/>
      <c r="E200" s="206"/>
      <c r="F200" s="206"/>
      <c r="G200" s="206"/>
      <c r="H200" s="206"/>
      <c r="I200" s="206"/>
      <c r="J200" s="206"/>
      <c r="AQ200" s="205"/>
      <c r="AR200" s="206"/>
      <c r="AS200" s="206"/>
      <c r="AT200" s="206"/>
      <c r="AU200" s="206"/>
      <c r="AV200" s="206"/>
      <c r="AW200" s="206"/>
      <c r="AX200" s="206"/>
      <c r="AY200" s="206"/>
      <c r="AZ200" s="206"/>
    </row>
    <row r="201" spans="1:52" ht="18" customHeight="1">
      <c r="A201" s="205"/>
      <c r="B201" s="206"/>
      <c r="C201" s="206"/>
      <c r="D201" s="206"/>
      <c r="E201" s="206"/>
      <c r="F201" s="206"/>
      <c r="G201" s="206"/>
      <c r="H201" s="206"/>
      <c r="I201" s="206"/>
      <c r="J201" s="206"/>
      <c r="AQ201" s="205"/>
      <c r="AR201" s="206"/>
      <c r="AS201" s="206"/>
      <c r="AT201" s="206"/>
      <c r="AU201" s="206"/>
      <c r="AV201" s="206"/>
      <c r="AW201" s="206"/>
      <c r="AX201" s="206"/>
      <c r="AY201" s="206"/>
      <c r="AZ201" s="206"/>
    </row>
    <row r="202" spans="1:52" ht="18" customHeight="1">
      <c r="A202" s="205"/>
      <c r="B202" s="206"/>
      <c r="C202" s="206"/>
      <c r="D202" s="206"/>
      <c r="E202" s="206"/>
      <c r="F202" s="206"/>
      <c r="G202" s="206"/>
      <c r="H202" s="206"/>
      <c r="I202" s="206"/>
      <c r="J202" s="206"/>
      <c r="AQ202" s="205"/>
      <c r="AR202" s="206"/>
      <c r="AS202" s="206"/>
      <c r="AT202" s="206"/>
      <c r="AU202" s="206"/>
      <c r="AV202" s="206"/>
      <c r="AW202" s="206"/>
      <c r="AX202" s="206"/>
      <c r="AY202" s="206"/>
      <c r="AZ202" s="206"/>
    </row>
    <row r="203" spans="1:52" ht="18" customHeight="1">
      <c r="A203" s="205"/>
      <c r="B203" s="206"/>
      <c r="C203" s="206"/>
      <c r="D203" s="206"/>
      <c r="E203" s="206"/>
      <c r="F203" s="206"/>
      <c r="G203" s="206"/>
      <c r="H203" s="206"/>
      <c r="I203" s="206"/>
      <c r="J203" s="206"/>
      <c r="AQ203" s="205"/>
      <c r="AR203" s="206"/>
      <c r="AS203" s="206"/>
      <c r="AT203" s="206"/>
      <c r="AU203" s="206"/>
      <c r="AV203" s="206"/>
      <c r="AW203" s="206"/>
      <c r="AX203" s="206"/>
      <c r="AY203" s="206"/>
      <c r="AZ203" s="206"/>
    </row>
    <row r="204" spans="1:52" ht="18" customHeight="1">
      <c r="A204" s="205"/>
      <c r="B204" s="206"/>
      <c r="C204" s="206"/>
      <c r="D204" s="206"/>
      <c r="E204" s="206"/>
      <c r="F204" s="206"/>
      <c r="G204" s="206"/>
      <c r="H204" s="206"/>
      <c r="I204" s="206"/>
      <c r="J204" s="206"/>
      <c r="AQ204" s="205"/>
      <c r="AR204" s="206"/>
      <c r="AS204" s="206"/>
      <c r="AT204" s="206"/>
      <c r="AU204" s="206"/>
      <c r="AV204" s="206"/>
      <c r="AW204" s="206"/>
      <c r="AX204" s="206"/>
      <c r="AY204" s="206"/>
      <c r="AZ204" s="206"/>
    </row>
    <row r="205" spans="1:52" ht="18" customHeight="1">
      <c r="A205" s="205"/>
      <c r="B205" s="206"/>
      <c r="C205" s="206"/>
      <c r="D205" s="206"/>
      <c r="E205" s="206"/>
      <c r="F205" s="206"/>
      <c r="G205" s="206"/>
      <c r="H205" s="206"/>
      <c r="I205" s="206"/>
      <c r="J205" s="206"/>
      <c r="AQ205" s="205"/>
      <c r="AR205" s="206"/>
      <c r="AS205" s="206"/>
      <c r="AT205" s="206"/>
      <c r="AU205" s="206"/>
      <c r="AV205" s="206"/>
      <c r="AW205" s="206"/>
      <c r="AX205" s="206"/>
      <c r="AY205" s="206"/>
      <c r="AZ205" s="206"/>
    </row>
    <row r="206" spans="1:52" ht="18" customHeight="1">
      <c r="A206" s="205"/>
      <c r="B206" s="206"/>
      <c r="C206" s="206"/>
      <c r="D206" s="206"/>
      <c r="E206" s="206"/>
      <c r="F206" s="206"/>
      <c r="G206" s="206"/>
      <c r="H206" s="206"/>
      <c r="I206" s="206"/>
      <c r="J206" s="206"/>
      <c r="AQ206" s="205"/>
      <c r="AR206" s="206"/>
      <c r="AS206" s="206"/>
      <c r="AT206" s="206"/>
      <c r="AU206" s="206"/>
      <c r="AV206" s="206"/>
      <c r="AW206" s="206"/>
      <c r="AX206" s="206"/>
      <c r="AY206" s="206"/>
      <c r="AZ206" s="206"/>
    </row>
    <row r="207" spans="1:52" ht="18" customHeight="1">
      <c r="A207" s="205"/>
      <c r="B207" s="206"/>
      <c r="C207" s="206"/>
      <c r="D207" s="206"/>
      <c r="E207" s="206"/>
      <c r="F207" s="206"/>
      <c r="G207" s="206"/>
      <c r="H207" s="206"/>
      <c r="I207" s="206"/>
      <c r="J207" s="206"/>
      <c r="AQ207" s="205"/>
      <c r="AR207" s="206"/>
      <c r="AS207" s="206"/>
      <c r="AT207" s="206"/>
      <c r="AU207" s="206"/>
      <c r="AV207" s="206"/>
      <c r="AW207" s="206"/>
      <c r="AX207" s="206"/>
      <c r="AY207" s="206"/>
      <c r="AZ207" s="206"/>
    </row>
    <row r="208" spans="1:52" ht="18" customHeight="1">
      <c r="A208" s="205"/>
      <c r="B208" s="206"/>
      <c r="C208" s="206"/>
      <c r="D208" s="206"/>
      <c r="E208" s="206"/>
      <c r="F208" s="206"/>
      <c r="G208" s="206"/>
      <c r="H208" s="206"/>
      <c r="I208" s="206"/>
      <c r="J208" s="206"/>
      <c r="AQ208" s="205"/>
      <c r="AR208" s="206"/>
      <c r="AS208" s="206"/>
      <c r="AT208" s="206"/>
      <c r="AU208" s="206"/>
      <c r="AV208" s="206"/>
      <c r="AW208" s="206"/>
      <c r="AX208" s="206"/>
      <c r="AY208" s="206"/>
      <c r="AZ208" s="206"/>
    </row>
    <row r="209" spans="1:52" ht="18" customHeight="1">
      <c r="A209" s="205"/>
      <c r="B209" s="206"/>
      <c r="C209" s="206"/>
      <c r="D209" s="206"/>
      <c r="E209" s="206"/>
      <c r="F209" s="206"/>
      <c r="G209" s="206"/>
      <c r="H209" s="206"/>
      <c r="I209" s="206"/>
      <c r="J209" s="206"/>
      <c r="AQ209" s="205"/>
      <c r="AR209" s="206"/>
      <c r="AS209" s="206"/>
      <c r="AT209" s="206"/>
      <c r="AU209" s="206"/>
      <c r="AV209" s="206"/>
      <c r="AW209" s="206"/>
      <c r="AX209" s="206"/>
      <c r="AY209" s="206"/>
      <c r="AZ209" s="206"/>
    </row>
    <row r="210" spans="1:52" ht="18" customHeight="1">
      <c r="A210" s="205"/>
      <c r="B210" s="206"/>
      <c r="C210" s="206"/>
      <c r="D210" s="206"/>
      <c r="E210" s="206"/>
      <c r="F210" s="206"/>
      <c r="G210" s="206"/>
      <c r="H210" s="206"/>
      <c r="I210" s="206"/>
      <c r="J210" s="206"/>
      <c r="AQ210" s="205"/>
      <c r="AR210" s="206"/>
      <c r="AS210" s="206"/>
      <c r="AT210" s="206"/>
      <c r="AU210" s="206"/>
      <c r="AV210" s="206"/>
      <c r="AW210" s="206"/>
      <c r="AX210" s="206"/>
      <c r="AY210" s="206"/>
      <c r="AZ210" s="206"/>
    </row>
    <row r="211" spans="1:52" ht="18" customHeight="1">
      <c r="A211" s="205"/>
      <c r="B211" s="206"/>
      <c r="C211" s="206"/>
      <c r="D211" s="206"/>
      <c r="E211" s="206"/>
      <c r="F211" s="206"/>
      <c r="G211" s="206"/>
      <c r="H211" s="206"/>
      <c r="I211" s="206"/>
      <c r="J211" s="206"/>
      <c r="AQ211" s="205"/>
      <c r="AR211" s="206"/>
      <c r="AS211" s="206"/>
      <c r="AT211" s="206"/>
      <c r="AU211" s="206"/>
      <c r="AV211" s="206"/>
      <c r="AW211" s="206"/>
      <c r="AX211" s="206"/>
      <c r="AY211" s="206"/>
      <c r="AZ211" s="206"/>
    </row>
    <row r="212" spans="1:52" ht="18" customHeight="1">
      <c r="A212" s="205"/>
      <c r="B212" s="206"/>
      <c r="C212" s="206"/>
      <c r="D212" s="206"/>
      <c r="E212" s="206"/>
      <c r="F212" s="206"/>
      <c r="G212" s="206"/>
      <c r="H212" s="206"/>
      <c r="I212" s="206"/>
      <c r="J212" s="206"/>
      <c r="AQ212" s="205"/>
      <c r="AR212" s="206"/>
      <c r="AS212" s="206"/>
      <c r="AT212" s="206"/>
      <c r="AU212" s="206"/>
      <c r="AV212" s="206"/>
      <c r="AW212" s="206"/>
      <c r="AX212" s="206"/>
      <c r="AY212" s="206"/>
      <c r="AZ212" s="206"/>
    </row>
    <row r="213" spans="1:52" ht="18" customHeight="1">
      <c r="A213" s="205"/>
      <c r="B213" s="206"/>
      <c r="C213" s="206"/>
      <c r="D213" s="206"/>
      <c r="E213" s="206"/>
      <c r="F213" s="206"/>
      <c r="G213" s="206"/>
      <c r="H213" s="206"/>
      <c r="I213" s="206"/>
      <c r="J213" s="206"/>
      <c r="AQ213" s="205"/>
      <c r="AR213" s="206"/>
      <c r="AS213" s="206"/>
      <c r="AT213" s="206"/>
      <c r="AU213" s="206"/>
      <c r="AV213" s="206"/>
      <c r="AW213" s="206"/>
      <c r="AX213" s="206"/>
      <c r="AY213" s="206"/>
      <c r="AZ213" s="206"/>
    </row>
    <row r="214" spans="1:52" ht="18" customHeight="1">
      <c r="A214" s="205"/>
      <c r="B214" s="206"/>
      <c r="C214" s="206"/>
      <c r="D214" s="206"/>
      <c r="E214" s="206"/>
      <c r="F214" s="206"/>
      <c r="G214" s="206"/>
      <c r="H214" s="206"/>
      <c r="I214" s="206"/>
      <c r="J214" s="206"/>
      <c r="AQ214" s="205"/>
      <c r="AR214" s="206"/>
      <c r="AS214" s="206"/>
      <c r="AT214" s="206"/>
      <c r="AU214" s="206"/>
      <c r="AV214" s="206"/>
      <c r="AW214" s="206"/>
      <c r="AX214" s="206"/>
      <c r="AY214" s="206"/>
      <c r="AZ214" s="206"/>
    </row>
    <row r="215" spans="1:52" ht="18" customHeight="1">
      <c r="A215" s="205"/>
      <c r="B215" s="206"/>
      <c r="C215" s="206"/>
      <c r="D215" s="206"/>
      <c r="E215" s="206"/>
      <c r="F215" s="206"/>
      <c r="G215" s="206"/>
      <c r="H215" s="206"/>
      <c r="I215" s="206"/>
      <c r="J215" s="206"/>
      <c r="AQ215" s="205"/>
      <c r="AR215" s="206"/>
      <c r="AS215" s="206"/>
      <c r="AT215" s="206"/>
      <c r="AU215" s="206"/>
      <c r="AV215" s="206"/>
      <c r="AW215" s="206"/>
      <c r="AX215" s="206"/>
      <c r="AY215" s="206"/>
      <c r="AZ215" s="206"/>
    </row>
    <row r="216" spans="1:52" ht="18" customHeight="1">
      <c r="A216" s="205"/>
      <c r="B216" s="206"/>
      <c r="C216" s="206"/>
      <c r="D216" s="206"/>
      <c r="E216" s="206"/>
      <c r="F216" s="206"/>
      <c r="G216" s="206"/>
      <c r="H216" s="206"/>
      <c r="I216" s="206"/>
      <c r="J216" s="206"/>
      <c r="AQ216" s="205"/>
      <c r="AR216" s="206"/>
      <c r="AS216" s="206"/>
      <c r="AT216" s="206"/>
      <c r="AU216" s="206"/>
      <c r="AV216" s="206"/>
      <c r="AW216" s="206"/>
      <c r="AX216" s="206"/>
      <c r="AY216" s="206"/>
      <c r="AZ216" s="206"/>
    </row>
    <row r="217" spans="1:52" ht="18" customHeight="1">
      <c r="A217" s="205"/>
      <c r="B217" s="206"/>
      <c r="C217" s="206"/>
      <c r="D217" s="206"/>
      <c r="E217" s="206"/>
      <c r="F217" s="206"/>
      <c r="G217" s="206"/>
      <c r="H217" s="206"/>
      <c r="I217" s="206"/>
      <c r="J217" s="206"/>
      <c r="AQ217" s="205"/>
      <c r="AR217" s="206"/>
      <c r="AS217" s="206"/>
      <c r="AT217" s="206"/>
      <c r="AU217" s="206"/>
      <c r="AV217" s="206"/>
      <c r="AW217" s="206"/>
      <c r="AX217" s="206"/>
      <c r="AY217" s="206"/>
      <c r="AZ217" s="206"/>
    </row>
    <row r="218" spans="1:52" ht="18" customHeight="1">
      <c r="A218" s="205"/>
      <c r="B218" s="206"/>
      <c r="C218" s="206"/>
      <c r="D218" s="206"/>
      <c r="E218" s="206"/>
      <c r="F218" s="206"/>
      <c r="G218" s="206"/>
      <c r="H218" s="206"/>
      <c r="I218" s="206"/>
      <c r="J218" s="206"/>
      <c r="AQ218" s="205"/>
      <c r="AR218" s="206"/>
      <c r="AS218" s="206"/>
      <c r="AT218" s="206"/>
      <c r="AU218" s="206"/>
      <c r="AV218" s="206"/>
      <c r="AW218" s="206"/>
      <c r="AX218" s="206"/>
      <c r="AY218" s="206"/>
      <c r="AZ218" s="206"/>
    </row>
    <row r="219" spans="1:52" ht="18" customHeight="1">
      <c r="A219" s="205"/>
      <c r="B219" s="206"/>
      <c r="C219" s="206"/>
      <c r="D219" s="206"/>
      <c r="E219" s="206"/>
      <c r="F219" s="206"/>
      <c r="G219" s="206"/>
      <c r="H219" s="206"/>
      <c r="I219" s="206"/>
      <c r="J219" s="206"/>
      <c r="AQ219" s="205"/>
      <c r="AR219" s="206"/>
      <c r="AS219" s="206"/>
      <c r="AT219" s="206"/>
      <c r="AU219" s="206"/>
      <c r="AV219" s="206"/>
      <c r="AW219" s="206"/>
      <c r="AX219" s="206"/>
      <c r="AY219" s="206"/>
      <c r="AZ219" s="206"/>
    </row>
    <row r="220" spans="1:52" ht="18" customHeight="1"/>
  </sheetData>
  <mergeCells count="66">
    <mergeCell ref="AS42:CC43"/>
    <mergeCell ref="BJ27:BY30"/>
    <mergeCell ref="BZ27:CC30"/>
    <mergeCell ref="AU31:BA32"/>
    <mergeCell ref="BB31:CC32"/>
    <mergeCell ref="AU33:BA36"/>
    <mergeCell ref="BB33:BE36"/>
    <mergeCell ref="BF33:BI36"/>
    <mergeCell ref="BJ33:BM36"/>
    <mergeCell ref="BN33:BQ36"/>
    <mergeCell ref="BR33:BU36"/>
    <mergeCell ref="BV33:BY36"/>
    <mergeCell ref="BZ33:CC36"/>
    <mergeCell ref="AR25:AT40"/>
    <mergeCell ref="AU25:BI26"/>
    <mergeCell ref="BJ25:CC26"/>
    <mergeCell ref="Q21:AM23"/>
    <mergeCell ref="BO2:CA2"/>
    <mergeCell ref="AR4:CB4"/>
    <mergeCell ref="AS8:CB9"/>
    <mergeCell ref="AS10:CB11"/>
    <mergeCell ref="AR13:BF15"/>
    <mergeCell ref="BG13:CC15"/>
    <mergeCell ref="AR16:BF19"/>
    <mergeCell ref="BG16:CC19"/>
    <mergeCell ref="AR21:BF23"/>
    <mergeCell ref="BG21:CC23"/>
    <mergeCell ref="Q13:AM15"/>
    <mergeCell ref="AU27:BE30"/>
    <mergeCell ref="BF27:BI30"/>
    <mergeCell ref="AU37:AZ40"/>
    <mergeCell ref="BA37:BH37"/>
    <mergeCell ref="BI37:CC37"/>
    <mergeCell ref="BA38:BH40"/>
    <mergeCell ref="BI38:CC40"/>
    <mergeCell ref="T33:W36"/>
    <mergeCell ref="C42:AM43"/>
    <mergeCell ref="K37:R37"/>
    <mergeCell ref="S37:AM37"/>
    <mergeCell ref="K38:R40"/>
    <mergeCell ref="S38:AM40"/>
    <mergeCell ref="B25:D40"/>
    <mergeCell ref="E25:S26"/>
    <mergeCell ref="T25:AM26"/>
    <mergeCell ref="E37:J40"/>
    <mergeCell ref="E31:K32"/>
    <mergeCell ref="L31:AM32"/>
    <mergeCell ref="E33:K36"/>
    <mergeCell ref="P33:S36"/>
    <mergeCell ref="AB33:AE36"/>
    <mergeCell ref="AF33:AI36"/>
    <mergeCell ref="AJ33:AM36"/>
    <mergeCell ref="Y2:AK2"/>
    <mergeCell ref="C8:AL9"/>
    <mergeCell ref="B4:AL4"/>
    <mergeCell ref="X33:AA36"/>
    <mergeCell ref="Q16:AM19"/>
    <mergeCell ref="E27:O30"/>
    <mergeCell ref="P27:S30"/>
    <mergeCell ref="T27:AI30"/>
    <mergeCell ref="AJ27:AM30"/>
    <mergeCell ref="C10:AL11"/>
    <mergeCell ref="B13:P15"/>
    <mergeCell ref="B16:P19"/>
    <mergeCell ref="L33:O36"/>
    <mergeCell ref="B21:P23"/>
  </mergeCells>
  <phoneticPr fontId="1"/>
  <dataValidations count="3">
    <dataValidation type="list" allowBlank="1" showInputMessage="1" showErrorMessage="1" sqref="P27:S30 BF27:BI30" xr:uid="{F02214A6-34F3-4E07-B5C4-FF3C8080D8AF}">
      <formula1>"銀行,信用金庫,信用組合,農協"</formula1>
    </dataValidation>
    <dataValidation type="list" allowBlank="1" showInputMessage="1" showErrorMessage="1" sqref="AJ27:AM30 BZ27:CC30" xr:uid="{CA40F521-B950-4C92-A8E2-B72B0393EBF9}">
      <formula1>"本店,支店,出張所"</formula1>
    </dataValidation>
    <dataValidation type="list" allowBlank="1" showInputMessage="1" showErrorMessage="1" sqref="E33:K36 AU33:BA36" xr:uid="{B9F439C0-EF8F-4F76-B942-16841FAF14E0}">
      <formula1>"普通,当座,貯蓄"</formula1>
    </dataValidation>
  </dataValidations>
  <pageMargins left="0.70866141732283472" right="0.70866141732283472" top="0.74803149606299213" bottom="0.74803149606299213" header="0.31496062992125984" footer="0.31496062992125984"/>
  <pageSetup paperSize="9" scale="96"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9F38-A32E-40E2-9CFA-879E22132752}">
  <sheetPr>
    <tabColor rgb="FFFF0000"/>
    <pageSetUpPr fitToPage="1"/>
  </sheetPr>
  <dimension ref="A1:CE215"/>
  <sheetViews>
    <sheetView showGridLines="0" tabSelected="1" view="pageBreakPreview" zoomScaleNormal="100" zoomScaleSheetLayoutView="100" zoomScalePageLayoutView="85" workbookViewId="0">
      <selection activeCell="CF2" sqref="CF2"/>
    </sheetView>
  </sheetViews>
  <sheetFormatPr defaultColWidth="9" defaultRowHeight="13.5"/>
  <cols>
    <col min="1" max="19" width="2.375" customWidth="1"/>
    <col min="20" max="20" width="2.625" customWidth="1"/>
    <col min="21" max="33" width="2.375" customWidth="1"/>
    <col min="34" max="34" width="4.375" bestFit="1" customWidth="1"/>
    <col min="35" max="40" width="2.375" customWidth="1"/>
    <col min="41" max="41" width="9.875" customWidth="1"/>
    <col min="42" max="42" width="9" hidden="1" customWidth="1"/>
    <col min="43" max="61" width="2.375" customWidth="1"/>
    <col min="62" max="62" width="2.625" customWidth="1"/>
    <col min="63" max="75" width="2.375" customWidth="1"/>
    <col min="76" max="76" width="4.375" bestFit="1" customWidth="1"/>
    <col min="77" max="81" width="2.375" customWidth="1"/>
  </cols>
  <sheetData>
    <row r="1" spans="1:82" ht="18.399999999999999" customHeight="1">
      <c r="A1" s="245"/>
      <c r="B1" s="171" t="s">
        <v>264</v>
      </c>
      <c r="C1" s="172"/>
      <c r="D1" s="172"/>
      <c r="E1" s="172"/>
      <c r="F1" s="172"/>
      <c r="G1" s="172"/>
      <c r="H1" s="172"/>
      <c r="I1" s="172"/>
      <c r="J1" s="172"/>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Q1" s="245"/>
      <c r="AR1" s="171" t="s">
        <v>264</v>
      </c>
      <c r="AS1" s="172"/>
      <c r="AT1" s="172"/>
      <c r="AU1" s="172"/>
      <c r="AV1" s="172"/>
      <c r="AW1" s="172"/>
      <c r="AX1" s="172"/>
      <c r="AY1" s="172"/>
      <c r="AZ1" s="172"/>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row>
    <row r="2" spans="1:82" ht="15.4" customHeight="1">
      <c r="A2" s="173"/>
      <c r="B2" s="173"/>
      <c r="C2" s="173"/>
      <c r="D2" s="173"/>
      <c r="E2" s="173"/>
      <c r="F2" s="173"/>
      <c r="G2" s="173"/>
      <c r="H2" s="173"/>
      <c r="I2" s="173"/>
      <c r="J2" s="173"/>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Q2" s="173"/>
      <c r="AR2" s="173"/>
      <c r="AS2" s="173"/>
      <c r="AT2" s="173"/>
      <c r="AU2" s="173"/>
      <c r="AV2" s="173"/>
      <c r="AW2" s="173"/>
      <c r="AX2" s="173"/>
      <c r="AY2" s="173"/>
      <c r="AZ2" s="173"/>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row>
    <row r="3" spans="1:82" ht="16.899999999999999" customHeight="1">
      <c r="A3" s="173"/>
      <c r="B3" s="371" t="s">
        <v>265</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168"/>
      <c r="AQ3" s="173"/>
      <c r="AR3" s="371" t="s">
        <v>265</v>
      </c>
      <c r="AS3" s="371"/>
      <c r="AT3" s="371"/>
      <c r="AU3" s="371"/>
      <c r="AV3" s="371"/>
      <c r="AW3" s="371"/>
      <c r="AX3" s="371"/>
      <c r="AY3" s="371"/>
      <c r="AZ3" s="371"/>
      <c r="BA3" s="371"/>
      <c r="BB3" s="371"/>
      <c r="BC3" s="371"/>
      <c r="BD3" s="371"/>
      <c r="BE3" s="371"/>
      <c r="BF3" s="371"/>
      <c r="BG3" s="371"/>
      <c r="BH3" s="371"/>
      <c r="BI3" s="371"/>
      <c r="BJ3" s="371"/>
      <c r="BK3" s="371"/>
      <c r="BL3" s="371"/>
      <c r="BM3" s="371"/>
      <c r="BN3" s="371"/>
      <c r="BO3" s="371"/>
      <c r="BP3" s="371"/>
      <c r="BQ3" s="371"/>
      <c r="BR3" s="371"/>
      <c r="BS3" s="371"/>
      <c r="BT3" s="371"/>
      <c r="BU3" s="371"/>
      <c r="BV3" s="371"/>
      <c r="BW3" s="371"/>
      <c r="BX3" s="371"/>
      <c r="BY3" s="371"/>
      <c r="BZ3" s="371"/>
      <c r="CA3" s="371"/>
      <c r="CB3" s="371"/>
      <c r="CC3" s="168"/>
    </row>
    <row r="4" spans="1:82" ht="15.4" customHeight="1">
      <c r="A4" s="173"/>
      <c r="B4" s="173"/>
      <c r="C4" s="173"/>
      <c r="D4" s="173"/>
      <c r="E4" s="173"/>
      <c r="F4" s="173"/>
      <c r="G4" s="173"/>
      <c r="H4" s="173"/>
      <c r="I4" s="173"/>
      <c r="J4" s="173"/>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O4" s="174"/>
      <c r="AQ4" s="173"/>
      <c r="AR4" s="173"/>
      <c r="AS4" s="173"/>
      <c r="AT4" s="173"/>
      <c r="AU4" s="173"/>
      <c r="AV4" s="173"/>
      <c r="AW4" s="173"/>
      <c r="AX4" s="173"/>
      <c r="AY4" s="173"/>
      <c r="AZ4" s="173"/>
      <c r="BA4" s="168"/>
      <c r="BB4" s="168"/>
      <c r="BC4" s="168"/>
      <c r="BD4" s="168"/>
      <c r="BE4" s="168"/>
      <c r="BF4" s="168"/>
      <c r="BG4" s="168"/>
      <c r="BH4" s="168"/>
      <c r="BI4" s="168"/>
      <c r="BJ4" s="168"/>
      <c r="BK4" s="168"/>
      <c r="BL4" s="168"/>
      <c r="BM4" s="168"/>
      <c r="BN4" s="168"/>
      <c r="BO4" s="168"/>
      <c r="BP4" s="168"/>
      <c r="BQ4" s="168"/>
      <c r="BR4" s="168"/>
      <c r="BS4" s="168"/>
      <c r="BT4" s="168"/>
      <c r="BU4" s="168"/>
      <c r="BV4" s="168"/>
      <c r="BW4" s="168"/>
      <c r="BX4" s="168"/>
      <c r="BY4" s="168"/>
      <c r="BZ4" s="168"/>
      <c r="CA4" s="168"/>
      <c r="CB4" s="168"/>
      <c r="CC4" s="168"/>
    </row>
    <row r="5" spans="1:82" ht="15.4" customHeight="1">
      <c r="A5" s="173"/>
      <c r="B5" s="335" t="s">
        <v>143</v>
      </c>
      <c r="C5" s="336"/>
      <c r="D5" s="336"/>
      <c r="E5" s="336"/>
      <c r="F5" s="336"/>
      <c r="G5" s="336"/>
      <c r="H5" s="336"/>
      <c r="I5" s="336"/>
      <c r="J5" s="336"/>
      <c r="K5" s="336"/>
      <c r="L5" s="336"/>
      <c r="M5" s="336"/>
      <c r="N5" s="336"/>
      <c r="O5" s="336"/>
      <c r="P5" s="336"/>
      <c r="Q5" s="336"/>
      <c r="R5" s="336"/>
      <c r="S5" s="336"/>
      <c r="T5" s="337"/>
      <c r="U5" s="344" t="s">
        <v>266</v>
      </c>
      <c r="V5" s="345"/>
      <c r="W5" s="345"/>
      <c r="X5" s="345"/>
      <c r="Y5" s="345"/>
      <c r="Z5" s="346" t="s">
        <v>145</v>
      </c>
      <c r="AA5" s="346"/>
      <c r="AB5" s="346"/>
      <c r="AC5" s="346"/>
      <c r="AD5" s="346"/>
      <c r="AE5" s="346"/>
      <c r="AF5" s="346"/>
      <c r="AG5" s="346"/>
      <c r="AH5" s="346"/>
      <c r="AI5" s="346"/>
      <c r="AJ5" s="346"/>
      <c r="AK5" s="346"/>
      <c r="AL5" s="347"/>
      <c r="AM5" s="168"/>
      <c r="AO5" s="174"/>
      <c r="AQ5" s="173"/>
      <c r="AR5" s="335" t="s">
        <v>143</v>
      </c>
      <c r="AS5" s="336"/>
      <c r="AT5" s="336"/>
      <c r="AU5" s="336"/>
      <c r="AV5" s="336"/>
      <c r="AW5" s="336"/>
      <c r="AX5" s="336"/>
      <c r="AY5" s="336"/>
      <c r="AZ5" s="336"/>
      <c r="BA5" s="336"/>
      <c r="BB5" s="336"/>
      <c r="BC5" s="336"/>
      <c r="BD5" s="336"/>
      <c r="BE5" s="336"/>
      <c r="BF5" s="336"/>
      <c r="BG5" s="336"/>
      <c r="BH5" s="336"/>
      <c r="BI5" s="336"/>
      <c r="BJ5" s="337"/>
      <c r="BK5" s="344" t="s">
        <v>144</v>
      </c>
      <c r="BL5" s="345"/>
      <c r="BM5" s="345"/>
      <c r="BN5" s="345"/>
      <c r="BO5" s="345"/>
      <c r="BP5" s="346" t="s">
        <v>145</v>
      </c>
      <c r="BQ5" s="346"/>
      <c r="BR5" s="346"/>
      <c r="BS5" s="346"/>
      <c r="BT5" s="346"/>
      <c r="BU5" s="346"/>
      <c r="BV5" s="346"/>
      <c r="BW5" s="346"/>
      <c r="BX5" s="346"/>
      <c r="BY5" s="346"/>
      <c r="BZ5" s="346"/>
      <c r="CA5" s="346"/>
      <c r="CB5" s="347"/>
      <c r="CC5" s="251" t="s">
        <v>146</v>
      </c>
      <c r="CD5" s="252" t="s">
        <v>147</v>
      </c>
    </row>
    <row r="6" spans="1:82" ht="15.4" customHeight="1">
      <c r="A6" s="173"/>
      <c r="B6" s="175" t="s">
        <v>148</v>
      </c>
      <c r="C6" s="176"/>
      <c r="D6" s="176"/>
      <c r="E6" s="176"/>
      <c r="F6" s="176"/>
      <c r="G6" s="176"/>
      <c r="H6" s="177"/>
      <c r="I6" s="177"/>
      <c r="J6" s="177"/>
      <c r="K6" s="177"/>
      <c r="L6" s="177"/>
      <c r="M6" s="177"/>
      <c r="N6" s="177"/>
      <c r="O6" s="177"/>
      <c r="P6" s="177"/>
      <c r="Q6" s="177"/>
      <c r="R6" s="177"/>
      <c r="S6" s="177"/>
      <c r="T6" s="178"/>
      <c r="U6" s="179" t="s">
        <v>267</v>
      </c>
      <c r="V6" s="180"/>
      <c r="W6" s="180"/>
      <c r="X6" s="180"/>
      <c r="Y6" s="348"/>
      <c r="Z6" s="348"/>
      <c r="AA6" s="348"/>
      <c r="AB6" s="348"/>
      <c r="AC6" s="348"/>
      <c r="AD6" s="348"/>
      <c r="AE6" s="348"/>
      <c r="AF6" s="348"/>
      <c r="AG6" s="348"/>
      <c r="AH6" s="348"/>
      <c r="AI6" s="348"/>
      <c r="AJ6" s="348"/>
      <c r="AK6" s="348"/>
      <c r="AL6" s="349"/>
      <c r="AM6" s="168"/>
      <c r="AO6" s="174"/>
      <c r="AQ6" s="173"/>
      <c r="AR6" s="175" t="s">
        <v>148</v>
      </c>
      <c r="AS6" s="176"/>
      <c r="AT6" s="176"/>
      <c r="AU6" s="176"/>
      <c r="AV6" s="176"/>
      <c r="AW6" s="176"/>
      <c r="AX6" s="177"/>
      <c r="AY6" s="177"/>
      <c r="AZ6" s="177"/>
      <c r="BA6" s="177"/>
      <c r="BB6" s="177"/>
      <c r="BC6" s="177"/>
      <c r="BD6" s="177"/>
      <c r="BE6" s="177"/>
      <c r="BF6" s="177"/>
      <c r="BG6" s="177"/>
      <c r="BH6" s="177"/>
      <c r="BI6" s="177"/>
      <c r="BJ6" s="178"/>
      <c r="BK6" s="179" t="s">
        <v>149</v>
      </c>
      <c r="BL6" s="180"/>
      <c r="BM6" s="180"/>
      <c r="BN6" s="180"/>
      <c r="BO6" s="348"/>
      <c r="BP6" s="348"/>
      <c r="BQ6" s="348"/>
      <c r="BR6" s="348"/>
      <c r="BS6" s="348"/>
      <c r="BT6" s="348"/>
      <c r="BU6" s="348"/>
      <c r="BV6" s="348"/>
      <c r="BW6" s="348"/>
      <c r="BX6" s="348"/>
      <c r="BY6" s="348"/>
      <c r="BZ6" s="348"/>
      <c r="CA6" s="348"/>
      <c r="CB6" s="349"/>
      <c r="CC6" s="252"/>
      <c r="CD6" s="252"/>
    </row>
    <row r="7" spans="1:82" ht="15.4" customHeight="1">
      <c r="A7" s="173"/>
      <c r="B7" s="338"/>
      <c r="C7" s="339"/>
      <c r="D7" s="339"/>
      <c r="E7" s="339"/>
      <c r="F7" s="339"/>
      <c r="G7" s="339"/>
      <c r="H7" s="339"/>
      <c r="I7" s="339"/>
      <c r="J7" s="339"/>
      <c r="K7" s="339"/>
      <c r="L7" s="339"/>
      <c r="M7" s="339"/>
      <c r="N7" s="339"/>
      <c r="O7" s="339"/>
      <c r="P7" s="339"/>
      <c r="Q7" s="339"/>
      <c r="R7" s="339"/>
      <c r="S7" s="339"/>
      <c r="T7" s="340"/>
      <c r="U7" s="350" t="s">
        <v>150</v>
      </c>
      <c r="V7" s="351"/>
      <c r="W7" s="351"/>
      <c r="X7" s="351"/>
      <c r="Y7" s="351"/>
      <c r="Z7" s="351"/>
      <c r="AA7" s="351"/>
      <c r="AB7" s="351"/>
      <c r="AC7" s="351"/>
      <c r="AD7" s="351"/>
      <c r="AE7" s="351"/>
      <c r="AF7" s="351"/>
      <c r="AG7" s="351"/>
      <c r="AH7" s="351"/>
      <c r="AI7" s="351"/>
      <c r="AJ7" s="351"/>
      <c r="AK7" s="351"/>
      <c r="AL7" s="352"/>
      <c r="AM7" s="168"/>
      <c r="AO7" s="174"/>
      <c r="AQ7" s="173"/>
      <c r="AR7" s="373" t="s">
        <v>151</v>
      </c>
      <c r="AS7" s="339"/>
      <c r="AT7" s="339"/>
      <c r="AU7" s="339"/>
      <c r="AV7" s="339"/>
      <c r="AW7" s="339"/>
      <c r="AX7" s="339"/>
      <c r="AY7" s="339"/>
      <c r="AZ7" s="339"/>
      <c r="BA7" s="339"/>
      <c r="BB7" s="339"/>
      <c r="BC7" s="339"/>
      <c r="BD7" s="339"/>
      <c r="BE7" s="339"/>
      <c r="BF7" s="339"/>
      <c r="BG7" s="339"/>
      <c r="BH7" s="339"/>
      <c r="BI7" s="339"/>
      <c r="BJ7" s="340"/>
      <c r="BK7" s="350" t="s">
        <v>150</v>
      </c>
      <c r="BL7" s="351"/>
      <c r="BM7" s="351"/>
      <c r="BN7" s="351"/>
      <c r="BO7" s="351"/>
      <c r="BP7" s="351"/>
      <c r="BQ7" s="351"/>
      <c r="BR7" s="351"/>
      <c r="BS7" s="351"/>
      <c r="BT7" s="351"/>
      <c r="BU7" s="351"/>
      <c r="BV7" s="351"/>
      <c r="BW7" s="351"/>
      <c r="BX7" s="351"/>
      <c r="BY7" s="351"/>
      <c r="BZ7" s="351"/>
      <c r="CA7" s="351"/>
      <c r="CB7" s="352"/>
      <c r="CC7" s="251" t="s">
        <v>146</v>
      </c>
      <c r="CD7" s="252" t="s">
        <v>152</v>
      </c>
    </row>
    <row r="8" spans="1:82" ht="15.4" customHeight="1">
      <c r="A8" s="173"/>
      <c r="B8" s="338"/>
      <c r="C8" s="339"/>
      <c r="D8" s="339"/>
      <c r="E8" s="339"/>
      <c r="F8" s="339"/>
      <c r="G8" s="339"/>
      <c r="H8" s="339"/>
      <c r="I8" s="339"/>
      <c r="J8" s="339"/>
      <c r="K8" s="339"/>
      <c r="L8" s="339"/>
      <c r="M8" s="339"/>
      <c r="N8" s="339"/>
      <c r="O8" s="339"/>
      <c r="P8" s="339"/>
      <c r="Q8" s="339"/>
      <c r="R8" s="339"/>
      <c r="S8" s="339"/>
      <c r="T8" s="340"/>
      <c r="U8" s="369" t="s">
        <v>153</v>
      </c>
      <c r="V8" s="370"/>
      <c r="W8" s="370"/>
      <c r="X8" s="276"/>
      <c r="Y8" s="276"/>
      <c r="Z8" s="276"/>
      <c r="AA8" s="276"/>
      <c r="AB8" s="276"/>
      <c r="AC8" s="276"/>
      <c r="AD8" s="276"/>
      <c r="AE8" s="276"/>
      <c r="AF8" s="276"/>
      <c r="AG8" s="276"/>
      <c r="AH8" s="276"/>
      <c r="AI8" s="276"/>
      <c r="AJ8" s="276"/>
      <c r="AK8" s="276"/>
      <c r="AL8" s="277"/>
      <c r="AM8" s="168"/>
      <c r="AO8" s="174"/>
      <c r="AQ8" s="173"/>
      <c r="AR8" s="338"/>
      <c r="AS8" s="339"/>
      <c r="AT8" s="339"/>
      <c r="AU8" s="339"/>
      <c r="AV8" s="339"/>
      <c r="AW8" s="339"/>
      <c r="AX8" s="339"/>
      <c r="AY8" s="339"/>
      <c r="AZ8" s="339"/>
      <c r="BA8" s="339"/>
      <c r="BB8" s="339"/>
      <c r="BC8" s="339"/>
      <c r="BD8" s="339"/>
      <c r="BE8" s="339"/>
      <c r="BF8" s="339"/>
      <c r="BG8" s="339"/>
      <c r="BH8" s="339"/>
      <c r="BI8" s="339"/>
      <c r="BJ8" s="340"/>
      <c r="BK8" s="369" t="s">
        <v>153</v>
      </c>
      <c r="BL8" s="370"/>
      <c r="BM8" s="370"/>
      <c r="BN8" s="276"/>
      <c r="BO8" s="276"/>
      <c r="BP8" s="276"/>
      <c r="BQ8" s="276"/>
      <c r="BR8" s="276"/>
      <c r="BS8" s="276"/>
      <c r="BT8" s="276"/>
      <c r="BU8" s="276"/>
      <c r="BV8" s="276"/>
      <c r="BW8" s="276"/>
      <c r="BX8" s="276"/>
      <c r="BY8" s="276"/>
      <c r="BZ8" s="276"/>
      <c r="CA8" s="276"/>
      <c r="CB8" s="277"/>
      <c r="CC8" s="252"/>
      <c r="CD8" s="252"/>
    </row>
    <row r="9" spans="1:82" ht="15.4" customHeight="1">
      <c r="A9" s="173"/>
      <c r="B9" s="338"/>
      <c r="C9" s="339"/>
      <c r="D9" s="339"/>
      <c r="E9" s="339"/>
      <c r="F9" s="339"/>
      <c r="G9" s="339"/>
      <c r="H9" s="339"/>
      <c r="I9" s="339"/>
      <c r="J9" s="339"/>
      <c r="K9" s="339"/>
      <c r="L9" s="339"/>
      <c r="M9" s="339"/>
      <c r="N9" s="339"/>
      <c r="O9" s="339"/>
      <c r="P9" s="339"/>
      <c r="Q9" s="339"/>
      <c r="R9" s="339"/>
      <c r="S9" s="339"/>
      <c r="T9" s="340"/>
      <c r="U9" s="278" t="s">
        <v>60</v>
      </c>
      <c r="V9" s="279"/>
      <c r="W9" s="279"/>
      <c r="X9" s="181"/>
      <c r="Y9" s="181"/>
      <c r="Z9" s="181"/>
      <c r="AA9" s="181"/>
      <c r="AB9" s="181"/>
      <c r="AC9" s="181"/>
      <c r="AD9" s="181"/>
      <c r="AE9" s="181"/>
      <c r="AF9" s="181"/>
      <c r="AG9" s="181"/>
      <c r="AH9" s="181"/>
      <c r="AI9" s="181"/>
      <c r="AJ9" s="181"/>
      <c r="AK9" s="181"/>
      <c r="AL9" s="182"/>
      <c r="AM9" s="168"/>
      <c r="AO9" s="174"/>
      <c r="AQ9" s="173"/>
      <c r="AR9" s="338"/>
      <c r="AS9" s="339"/>
      <c r="AT9" s="339"/>
      <c r="AU9" s="339"/>
      <c r="AV9" s="339"/>
      <c r="AW9" s="339"/>
      <c r="AX9" s="339"/>
      <c r="AY9" s="339"/>
      <c r="AZ9" s="339"/>
      <c r="BA9" s="339"/>
      <c r="BB9" s="339"/>
      <c r="BC9" s="339"/>
      <c r="BD9" s="339"/>
      <c r="BE9" s="339"/>
      <c r="BF9" s="339"/>
      <c r="BG9" s="339"/>
      <c r="BH9" s="339"/>
      <c r="BI9" s="339"/>
      <c r="BJ9" s="340"/>
      <c r="BK9" s="278" t="s">
        <v>60</v>
      </c>
      <c r="BL9" s="279"/>
      <c r="BM9" s="279"/>
      <c r="BN9" s="181"/>
      <c r="BO9" s="181"/>
      <c r="BP9" s="181"/>
      <c r="BQ9" s="181"/>
      <c r="BR9" s="181"/>
      <c r="BS9" s="181"/>
      <c r="BT9" s="181"/>
      <c r="BU9" s="181"/>
      <c r="BV9" s="181"/>
      <c r="BW9" s="181"/>
      <c r="BX9" s="181"/>
      <c r="BY9" s="181"/>
      <c r="BZ9" s="181"/>
      <c r="CA9" s="181"/>
      <c r="CB9" s="182"/>
      <c r="CC9" s="252"/>
      <c r="CD9" s="252"/>
    </row>
    <row r="10" spans="1:82" ht="15.4" customHeight="1">
      <c r="A10" s="173"/>
      <c r="B10" s="338"/>
      <c r="C10" s="339"/>
      <c r="D10" s="339"/>
      <c r="E10" s="339"/>
      <c r="F10" s="339"/>
      <c r="G10" s="339"/>
      <c r="H10" s="339"/>
      <c r="I10" s="339"/>
      <c r="J10" s="339"/>
      <c r="K10" s="339"/>
      <c r="L10" s="339"/>
      <c r="M10" s="339"/>
      <c r="N10" s="339"/>
      <c r="O10" s="339"/>
      <c r="P10" s="339"/>
      <c r="Q10" s="339"/>
      <c r="R10" s="339"/>
      <c r="S10" s="339"/>
      <c r="T10" s="340"/>
      <c r="U10" s="280" t="s">
        <v>153</v>
      </c>
      <c r="V10" s="281"/>
      <c r="W10" s="281"/>
      <c r="X10" s="183"/>
      <c r="Y10" s="183"/>
      <c r="Z10" s="183"/>
      <c r="AA10" s="183"/>
      <c r="AB10" s="183"/>
      <c r="AC10" s="183"/>
      <c r="AD10" s="183"/>
      <c r="AE10" s="183"/>
      <c r="AF10" s="183"/>
      <c r="AG10" s="183"/>
      <c r="AH10" s="183"/>
      <c r="AI10" s="183"/>
      <c r="AJ10" s="183"/>
      <c r="AK10" s="183"/>
      <c r="AL10" s="184"/>
      <c r="AM10" s="168"/>
      <c r="AO10" s="174"/>
      <c r="AQ10" s="173"/>
      <c r="AR10" s="338"/>
      <c r="AS10" s="339"/>
      <c r="AT10" s="339"/>
      <c r="AU10" s="339"/>
      <c r="AV10" s="339"/>
      <c r="AW10" s="339"/>
      <c r="AX10" s="339"/>
      <c r="AY10" s="339"/>
      <c r="AZ10" s="339"/>
      <c r="BA10" s="339"/>
      <c r="BB10" s="339"/>
      <c r="BC10" s="339"/>
      <c r="BD10" s="339"/>
      <c r="BE10" s="339"/>
      <c r="BF10" s="339"/>
      <c r="BG10" s="339"/>
      <c r="BH10" s="339"/>
      <c r="BI10" s="339"/>
      <c r="BJ10" s="340"/>
      <c r="BK10" s="280" t="s">
        <v>153</v>
      </c>
      <c r="BL10" s="281"/>
      <c r="BM10" s="281"/>
      <c r="BN10" s="183"/>
      <c r="BO10" s="183"/>
      <c r="BP10" s="183"/>
      <c r="BQ10" s="183"/>
      <c r="BR10" s="183"/>
      <c r="BS10" s="183"/>
      <c r="BT10" s="183"/>
      <c r="BU10" s="183"/>
      <c r="BV10" s="183"/>
      <c r="BW10" s="183"/>
      <c r="BX10" s="183"/>
      <c r="BY10" s="183"/>
      <c r="BZ10" s="183"/>
      <c r="CA10" s="183"/>
      <c r="CB10" s="184"/>
      <c r="CC10" s="252"/>
      <c r="CD10" s="252"/>
    </row>
    <row r="11" spans="1:82" ht="15.4" customHeight="1">
      <c r="A11" s="173"/>
      <c r="B11" s="338"/>
      <c r="C11" s="339"/>
      <c r="D11" s="339"/>
      <c r="E11" s="339"/>
      <c r="F11" s="339"/>
      <c r="G11" s="339"/>
      <c r="H11" s="339"/>
      <c r="I11" s="339"/>
      <c r="J11" s="339"/>
      <c r="K11" s="339"/>
      <c r="L11" s="339"/>
      <c r="M11" s="339"/>
      <c r="N11" s="339"/>
      <c r="O11" s="339"/>
      <c r="P11" s="339"/>
      <c r="Q11" s="339"/>
      <c r="R11" s="339"/>
      <c r="S11" s="339"/>
      <c r="T11" s="340"/>
      <c r="U11" s="282" t="s">
        <v>154</v>
      </c>
      <c r="V11" s="283"/>
      <c r="W11" s="283"/>
      <c r="X11" s="284"/>
      <c r="Y11" s="284"/>
      <c r="Z11" s="284"/>
      <c r="AA11" s="284"/>
      <c r="AB11" s="284"/>
      <c r="AC11" s="284"/>
      <c r="AD11" s="284"/>
      <c r="AE11" s="284"/>
      <c r="AF11" s="284"/>
      <c r="AG11" s="284"/>
      <c r="AH11" s="284"/>
      <c r="AI11" s="284"/>
      <c r="AJ11" s="284"/>
      <c r="AK11" s="284"/>
      <c r="AL11" s="285"/>
      <c r="AM11" s="168"/>
      <c r="AO11" s="174"/>
      <c r="AQ11" s="173"/>
      <c r="AR11" s="338"/>
      <c r="AS11" s="339"/>
      <c r="AT11" s="339"/>
      <c r="AU11" s="339"/>
      <c r="AV11" s="339"/>
      <c r="AW11" s="339"/>
      <c r="AX11" s="339"/>
      <c r="AY11" s="339"/>
      <c r="AZ11" s="339"/>
      <c r="BA11" s="339"/>
      <c r="BB11" s="339"/>
      <c r="BC11" s="339"/>
      <c r="BD11" s="339"/>
      <c r="BE11" s="339"/>
      <c r="BF11" s="339"/>
      <c r="BG11" s="339"/>
      <c r="BH11" s="339"/>
      <c r="BI11" s="339"/>
      <c r="BJ11" s="340"/>
      <c r="BK11" s="282" t="s">
        <v>154</v>
      </c>
      <c r="BL11" s="283"/>
      <c r="BM11" s="283"/>
      <c r="BN11" s="284"/>
      <c r="BO11" s="284"/>
      <c r="BP11" s="284"/>
      <c r="BQ11" s="284"/>
      <c r="BR11" s="284"/>
      <c r="BS11" s="284"/>
      <c r="BT11" s="284"/>
      <c r="BU11" s="284"/>
      <c r="BV11" s="284"/>
      <c r="BW11" s="284"/>
      <c r="BX11" s="284"/>
      <c r="BY11" s="284"/>
      <c r="BZ11" s="284"/>
      <c r="CA11" s="284"/>
      <c r="CB11" s="285"/>
      <c r="CC11" s="252"/>
      <c r="CD11" s="252"/>
    </row>
    <row r="12" spans="1:82" ht="15.4" customHeight="1">
      <c r="A12" s="173"/>
      <c r="B12" s="338"/>
      <c r="C12" s="339"/>
      <c r="D12" s="339"/>
      <c r="E12" s="339"/>
      <c r="F12" s="339"/>
      <c r="G12" s="339"/>
      <c r="H12" s="339"/>
      <c r="I12" s="339"/>
      <c r="J12" s="339"/>
      <c r="K12" s="339"/>
      <c r="L12" s="339"/>
      <c r="M12" s="339"/>
      <c r="N12" s="339"/>
      <c r="O12" s="339"/>
      <c r="P12" s="339"/>
      <c r="Q12" s="339"/>
      <c r="R12" s="339"/>
      <c r="S12" s="339"/>
      <c r="T12" s="340"/>
      <c r="U12" s="360" t="s">
        <v>155</v>
      </c>
      <c r="V12" s="361"/>
      <c r="W12" s="361"/>
      <c r="X12" s="361"/>
      <c r="Y12" s="361"/>
      <c r="Z12" s="361"/>
      <c r="AA12" s="361"/>
      <c r="AB12" s="361"/>
      <c r="AC12" s="361"/>
      <c r="AD12" s="361"/>
      <c r="AE12" s="361"/>
      <c r="AF12" s="361"/>
      <c r="AG12" s="361"/>
      <c r="AH12" s="361"/>
      <c r="AI12" s="361"/>
      <c r="AJ12" s="361"/>
      <c r="AK12" s="361"/>
      <c r="AL12" s="362"/>
      <c r="AM12" s="168"/>
      <c r="AO12" s="174"/>
      <c r="AQ12" s="173"/>
      <c r="AR12" s="338"/>
      <c r="AS12" s="339"/>
      <c r="AT12" s="339"/>
      <c r="AU12" s="339"/>
      <c r="AV12" s="339"/>
      <c r="AW12" s="339"/>
      <c r="AX12" s="339"/>
      <c r="AY12" s="339"/>
      <c r="AZ12" s="339"/>
      <c r="BA12" s="339"/>
      <c r="BB12" s="339"/>
      <c r="BC12" s="339"/>
      <c r="BD12" s="339"/>
      <c r="BE12" s="339"/>
      <c r="BF12" s="339"/>
      <c r="BG12" s="339"/>
      <c r="BH12" s="339"/>
      <c r="BI12" s="339"/>
      <c r="BJ12" s="340"/>
      <c r="BK12" s="360" t="s">
        <v>155</v>
      </c>
      <c r="BL12" s="361"/>
      <c r="BM12" s="361"/>
      <c r="BN12" s="361"/>
      <c r="BO12" s="361"/>
      <c r="BP12" s="361"/>
      <c r="BQ12" s="361"/>
      <c r="BR12" s="361"/>
      <c r="BS12" s="361"/>
      <c r="BT12" s="361"/>
      <c r="BU12" s="361"/>
      <c r="BV12" s="361"/>
      <c r="BW12" s="361"/>
      <c r="BX12" s="361"/>
      <c r="BY12" s="361"/>
      <c r="BZ12" s="361"/>
      <c r="CA12" s="361"/>
      <c r="CB12" s="362"/>
      <c r="CC12" s="251" t="s">
        <v>146</v>
      </c>
      <c r="CD12" s="252" t="s">
        <v>156</v>
      </c>
    </row>
    <row r="13" spans="1:82" ht="15.4" customHeight="1">
      <c r="A13" s="173"/>
      <c r="B13" s="338"/>
      <c r="C13" s="339"/>
      <c r="D13" s="339"/>
      <c r="E13" s="339"/>
      <c r="F13" s="339"/>
      <c r="G13" s="339"/>
      <c r="H13" s="339"/>
      <c r="I13" s="339"/>
      <c r="J13" s="339"/>
      <c r="K13" s="339"/>
      <c r="L13" s="339"/>
      <c r="M13" s="339"/>
      <c r="N13" s="339"/>
      <c r="O13" s="339"/>
      <c r="P13" s="339"/>
      <c r="Q13" s="339"/>
      <c r="R13" s="339"/>
      <c r="S13" s="339"/>
      <c r="T13" s="340"/>
      <c r="U13" s="363" t="s">
        <v>153</v>
      </c>
      <c r="V13" s="364"/>
      <c r="W13" s="364"/>
      <c r="X13" s="365"/>
      <c r="Y13" s="365"/>
      <c r="Z13" s="365"/>
      <c r="AA13" s="365"/>
      <c r="AB13" s="365"/>
      <c r="AC13" s="365"/>
      <c r="AD13" s="365"/>
      <c r="AE13" s="365"/>
      <c r="AF13" s="365"/>
      <c r="AG13" s="365"/>
      <c r="AH13" s="365"/>
      <c r="AI13" s="365"/>
      <c r="AJ13" s="365"/>
      <c r="AK13" s="365"/>
      <c r="AL13" s="366"/>
      <c r="AM13" s="168"/>
      <c r="AO13" s="174"/>
      <c r="AQ13" s="173"/>
      <c r="AR13" s="338"/>
      <c r="AS13" s="339"/>
      <c r="AT13" s="339"/>
      <c r="AU13" s="339"/>
      <c r="AV13" s="339"/>
      <c r="AW13" s="339"/>
      <c r="AX13" s="339"/>
      <c r="AY13" s="339"/>
      <c r="AZ13" s="339"/>
      <c r="BA13" s="339"/>
      <c r="BB13" s="339"/>
      <c r="BC13" s="339"/>
      <c r="BD13" s="339"/>
      <c r="BE13" s="339"/>
      <c r="BF13" s="339"/>
      <c r="BG13" s="339"/>
      <c r="BH13" s="339"/>
      <c r="BI13" s="339"/>
      <c r="BJ13" s="340"/>
      <c r="BK13" s="363" t="s">
        <v>153</v>
      </c>
      <c r="BL13" s="364"/>
      <c r="BM13" s="364"/>
      <c r="BN13" s="365"/>
      <c r="BO13" s="365"/>
      <c r="BP13" s="365"/>
      <c r="BQ13" s="365"/>
      <c r="BR13" s="365"/>
      <c r="BS13" s="365"/>
      <c r="BT13" s="365"/>
      <c r="BU13" s="365"/>
      <c r="BV13" s="365"/>
      <c r="BW13" s="365"/>
      <c r="BX13" s="365"/>
      <c r="BY13" s="365"/>
      <c r="BZ13" s="365"/>
      <c r="CA13" s="365"/>
      <c r="CB13" s="366"/>
      <c r="CC13" s="252"/>
      <c r="CD13" s="252"/>
    </row>
    <row r="14" spans="1:82" ht="22.5" customHeight="1">
      <c r="A14" s="173"/>
      <c r="B14" s="338"/>
      <c r="C14" s="339"/>
      <c r="D14" s="339"/>
      <c r="E14" s="339"/>
      <c r="F14" s="339"/>
      <c r="G14" s="339"/>
      <c r="H14" s="339"/>
      <c r="I14" s="339"/>
      <c r="J14" s="339"/>
      <c r="K14" s="339"/>
      <c r="L14" s="339"/>
      <c r="M14" s="339"/>
      <c r="N14" s="339"/>
      <c r="O14" s="339"/>
      <c r="P14" s="339"/>
      <c r="Q14" s="339"/>
      <c r="R14" s="339"/>
      <c r="S14" s="339"/>
      <c r="T14" s="340"/>
      <c r="U14" s="367" t="s">
        <v>157</v>
      </c>
      <c r="V14" s="368"/>
      <c r="W14" s="368"/>
      <c r="X14" s="185"/>
      <c r="Y14" s="185"/>
      <c r="Z14" s="185"/>
      <c r="AA14" s="185"/>
      <c r="AB14" s="185"/>
      <c r="AC14" s="185"/>
      <c r="AD14" s="185"/>
      <c r="AE14" s="185"/>
      <c r="AF14" s="185"/>
      <c r="AG14" s="185"/>
      <c r="AH14" s="185"/>
      <c r="AI14" s="185"/>
      <c r="AJ14" s="185"/>
      <c r="AK14" s="185"/>
      <c r="AL14" s="186"/>
      <c r="AM14" s="168"/>
      <c r="AO14" s="174"/>
      <c r="AQ14" s="173"/>
      <c r="AR14" s="338"/>
      <c r="AS14" s="339"/>
      <c r="AT14" s="339"/>
      <c r="AU14" s="339"/>
      <c r="AV14" s="339"/>
      <c r="AW14" s="339"/>
      <c r="AX14" s="339"/>
      <c r="AY14" s="339"/>
      <c r="AZ14" s="339"/>
      <c r="BA14" s="339"/>
      <c r="BB14" s="339"/>
      <c r="BC14" s="339"/>
      <c r="BD14" s="339"/>
      <c r="BE14" s="339"/>
      <c r="BF14" s="339"/>
      <c r="BG14" s="339"/>
      <c r="BH14" s="339"/>
      <c r="BI14" s="339"/>
      <c r="BJ14" s="340"/>
      <c r="BK14" s="367" t="s">
        <v>157</v>
      </c>
      <c r="BL14" s="368"/>
      <c r="BM14" s="368"/>
      <c r="BN14" s="185"/>
      <c r="BO14" s="185"/>
      <c r="BP14" s="185"/>
      <c r="BQ14" s="185"/>
      <c r="BR14" s="185"/>
      <c r="BS14" s="185"/>
      <c r="BT14" s="185"/>
      <c r="BU14" s="185"/>
      <c r="BV14" s="185"/>
      <c r="BW14" s="185"/>
      <c r="BX14" s="185"/>
      <c r="BY14" s="185"/>
      <c r="BZ14" s="185"/>
      <c r="CA14" s="185"/>
      <c r="CB14" s="186"/>
      <c r="CC14" s="252"/>
      <c r="CD14" s="252"/>
    </row>
    <row r="15" spans="1:82" ht="13.5" customHeight="1">
      <c r="A15" s="173"/>
      <c r="B15" s="338"/>
      <c r="C15" s="339"/>
      <c r="D15" s="339"/>
      <c r="E15" s="339"/>
      <c r="F15" s="339"/>
      <c r="G15" s="339"/>
      <c r="H15" s="339"/>
      <c r="I15" s="339"/>
      <c r="J15" s="339"/>
      <c r="K15" s="339"/>
      <c r="L15" s="339"/>
      <c r="M15" s="339"/>
      <c r="N15" s="339"/>
      <c r="O15" s="339"/>
      <c r="P15" s="339"/>
      <c r="Q15" s="339"/>
      <c r="R15" s="339"/>
      <c r="S15" s="339"/>
      <c r="T15" s="340"/>
      <c r="U15" s="353" t="s">
        <v>158</v>
      </c>
      <c r="V15" s="354"/>
      <c r="W15" s="354"/>
      <c r="X15" s="354"/>
      <c r="Y15" s="354"/>
      <c r="Z15" s="354"/>
      <c r="AA15" s="355"/>
      <c r="AB15" s="355"/>
      <c r="AC15" s="355"/>
      <c r="AD15" s="187" t="s">
        <v>159</v>
      </c>
      <c r="AE15" s="356"/>
      <c r="AF15" s="356"/>
      <c r="AG15" s="356"/>
      <c r="AH15" s="187" t="s">
        <v>159</v>
      </c>
      <c r="AI15" s="356"/>
      <c r="AJ15" s="356"/>
      <c r="AK15" s="356"/>
      <c r="AL15" s="357"/>
      <c r="AM15" s="168"/>
      <c r="AO15" s="174"/>
      <c r="AQ15" s="173"/>
      <c r="AR15" s="338"/>
      <c r="AS15" s="339"/>
      <c r="AT15" s="339"/>
      <c r="AU15" s="339"/>
      <c r="AV15" s="339"/>
      <c r="AW15" s="339"/>
      <c r="AX15" s="339"/>
      <c r="AY15" s="339"/>
      <c r="AZ15" s="339"/>
      <c r="BA15" s="339"/>
      <c r="BB15" s="339"/>
      <c r="BC15" s="339"/>
      <c r="BD15" s="339"/>
      <c r="BE15" s="339"/>
      <c r="BF15" s="339"/>
      <c r="BG15" s="339"/>
      <c r="BH15" s="339"/>
      <c r="BI15" s="339"/>
      <c r="BJ15" s="340"/>
      <c r="BK15" s="353" t="s">
        <v>158</v>
      </c>
      <c r="BL15" s="354"/>
      <c r="BM15" s="354"/>
      <c r="BN15" s="354"/>
      <c r="BO15" s="354"/>
      <c r="BP15" s="354"/>
      <c r="BQ15" s="355"/>
      <c r="BR15" s="355"/>
      <c r="BS15" s="355"/>
      <c r="BT15" s="187" t="s">
        <v>159</v>
      </c>
      <c r="BU15" s="356"/>
      <c r="BV15" s="356"/>
      <c r="BW15" s="356"/>
      <c r="BX15" s="187" t="s">
        <v>159</v>
      </c>
      <c r="BY15" s="356"/>
      <c r="BZ15" s="356"/>
      <c r="CA15" s="356"/>
      <c r="CB15" s="357"/>
      <c r="CC15" s="251" t="s">
        <v>146</v>
      </c>
      <c r="CD15" s="252" t="s">
        <v>160</v>
      </c>
    </row>
    <row r="16" spans="1:82" ht="15.4" customHeight="1">
      <c r="A16" s="173"/>
      <c r="B16" s="341"/>
      <c r="C16" s="342"/>
      <c r="D16" s="342"/>
      <c r="E16" s="342"/>
      <c r="F16" s="342"/>
      <c r="G16" s="342"/>
      <c r="H16" s="342"/>
      <c r="I16" s="342"/>
      <c r="J16" s="342"/>
      <c r="K16" s="342"/>
      <c r="L16" s="342"/>
      <c r="M16" s="342"/>
      <c r="N16" s="342"/>
      <c r="O16" s="342"/>
      <c r="P16" s="342"/>
      <c r="Q16" s="342"/>
      <c r="R16" s="342"/>
      <c r="S16" s="342"/>
      <c r="T16" s="343"/>
      <c r="U16" s="358" t="s">
        <v>161</v>
      </c>
      <c r="V16" s="359"/>
      <c r="W16" s="359"/>
      <c r="X16" s="359"/>
      <c r="Y16" s="359"/>
      <c r="Z16" s="359"/>
      <c r="AA16" s="289"/>
      <c r="AB16" s="289"/>
      <c r="AC16" s="289"/>
      <c r="AD16" s="289"/>
      <c r="AE16" s="289"/>
      <c r="AF16" s="188" t="s">
        <v>162</v>
      </c>
      <c r="AG16" s="289"/>
      <c r="AH16" s="289"/>
      <c r="AI16" s="289"/>
      <c r="AJ16" s="289"/>
      <c r="AK16" s="289"/>
      <c r="AL16" s="290"/>
      <c r="AM16" s="168"/>
      <c r="AO16" s="174"/>
      <c r="AQ16" s="173"/>
      <c r="AR16" s="341"/>
      <c r="AS16" s="342"/>
      <c r="AT16" s="342"/>
      <c r="AU16" s="342"/>
      <c r="AV16" s="342"/>
      <c r="AW16" s="342"/>
      <c r="AX16" s="342"/>
      <c r="AY16" s="342"/>
      <c r="AZ16" s="342"/>
      <c r="BA16" s="342"/>
      <c r="BB16" s="342"/>
      <c r="BC16" s="342"/>
      <c r="BD16" s="342"/>
      <c r="BE16" s="342"/>
      <c r="BF16" s="342"/>
      <c r="BG16" s="342"/>
      <c r="BH16" s="342"/>
      <c r="BI16" s="342"/>
      <c r="BJ16" s="343"/>
      <c r="BK16" s="358" t="s">
        <v>161</v>
      </c>
      <c r="BL16" s="359"/>
      <c r="BM16" s="359"/>
      <c r="BN16" s="359"/>
      <c r="BO16" s="359"/>
      <c r="BP16" s="359"/>
      <c r="BQ16" s="289"/>
      <c r="BR16" s="289"/>
      <c r="BS16" s="289"/>
      <c r="BT16" s="289"/>
      <c r="BU16" s="289"/>
      <c r="BV16" s="188" t="s">
        <v>162</v>
      </c>
      <c r="BW16" s="289"/>
      <c r="BX16" s="289"/>
      <c r="BY16" s="289"/>
      <c r="BZ16" s="289"/>
      <c r="CA16" s="289"/>
      <c r="CB16" s="290"/>
      <c r="CC16" s="252"/>
      <c r="CD16" s="252"/>
    </row>
    <row r="17" spans="1:83" ht="10.5" customHeight="1">
      <c r="A17" s="173"/>
      <c r="B17" s="189"/>
      <c r="C17" s="189"/>
      <c r="D17" s="189"/>
      <c r="E17" s="189"/>
      <c r="F17" s="189"/>
      <c r="G17" s="189"/>
      <c r="H17" s="189"/>
      <c r="I17" s="189"/>
      <c r="J17" s="189"/>
      <c r="K17" s="189"/>
      <c r="L17" s="189"/>
      <c r="M17" s="189"/>
      <c r="N17" s="189"/>
      <c r="O17" s="189"/>
      <c r="P17" s="189"/>
      <c r="Q17" s="189"/>
      <c r="R17" s="189"/>
      <c r="S17" s="189"/>
      <c r="T17" s="189"/>
      <c r="U17" s="244"/>
      <c r="V17" s="190"/>
      <c r="W17" s="190"/>
      <c r="X17" s="190"/>
      <c r="Y17" s="190"/>
      <c r="Z17" s="190"/>
      <c r="AA17" s="190"/>
      <c r="AB17" s="190"/>
      <c r="AC17" s="190"/>
      <c r="AD17" s="190"/>
      <c r="AE17" s="190"/>
      <c r="AF17" s="190"/>
      <c r="AG17" s="190"/>
      <c r="AH17" s="190"/>
      <c r="AI17" s="190"/>
      <c r="AJ17" s="190"/>
      <c r="AK17" s="190"/>
      <c r="AL17" s="190"/>
      <c r="AM17" s="168"/>
      <c r="AO17" s="174"/>
      <c r="AQ17" s="173"/>
      <c r="AR17" s="189"/>
      <c r="AS17" s="189"/>
      <c r="AT17" s="189"/>
      <c r="AU17" s="189"/>
      <c r="AV17" s="189"/>
      <c r="AW17" s="189"/>
      <c r="AX17" s="189"/>
      <c r="AY17" s="189"/>
      <c r="AZ17" s="189"/>
      <c r="BA17" s="189"/>
      <c r="BB17" s="189"/>
      <c r="BC17" s="189"/>
      <c r="BD17" s="189"/>
      <c r="BE17" s="189"/>
      <c r="BF17" s="189"/>
      <c r="BG17" s="189"/>
      <c r="BH17" s="189"/>
      <c r="BI17" s="189"/>
      <c r="BJ17" s="189"/>
      <c r="BK17" s="244"/>
      <c r="BL17" s="190"/>
      <c r="BM17" s="190"/>
      <c r="BN17" s="190"/>
      <c r="BO17" s="190"/>
      <c r="BP17" s="190"/>
      <c r="BQ17" s="190"/>
      <c r="BR17" s="190"/>
      <c r="BS17" s="190"/>
      <c r="BT17" s="190"/>
      <c r="BU17" s="190"/>
      <c r="BV17" s="190"/>
      <c r="BW17" s="190"/>
      <c r="BX17" s="190"/>
      <c r="BY17" s="190"/>
      <c r="BZ17" s="190"/>
      <c r="CA17" s="190"/>
      <c r="CB17" s="190"/>
      <c r="CC17" s="252"/>
      <c r="CD17" s="259"/>
    </row>
    <row r="18" spans="1:83" ht="15.4" customHeight="1">
      <c r="A18" s="173"/>
      <c r="B18" s="451" t="s">
        <v>268</v>
      </c>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191"/>
      <c r="AO18" s="174"/>
      <c r="AQ18" s="173"/>
      <c r="AR18" s="451" t="s">
        <v>268</v>
      </c>
      <c r="AS18" s="451"/>
      <c r="AT18" s="451"/>
      <c r="AU18" s="451"/>
      <c r="AV18" s="451"/>
      <c r="AW18" s="451"/>
      <c r="AX18" s="451"/>
      <c r="AY18" s="451"/>
      <c r="AZ18" s="451"/>
      <c r="BA18" s="451"/>
      <c r="BB18" s="451"/>
      <c r="BC18" s="451"/>
      <c r="BD18" s="451"/>
      <c r="BE18" s="451"/>
      <c r="BF18" s="451"/>
      <c r="BG18" s="451"/>
      <c r="BH18" s="451"/>
      <c r="BI18" s="451"/>
      <c r="BJ18" s="451"/>
      <c r="BK18" s="451"/>
      <c r="BL18" s="451"/>
      <c r="BM18" s="451"/>
      <c r="BN18" s="451"/>
      <c r="BO18" s="451"/>
      <c r="BP18" s="451"/>
      <c r="BQ18" s="451"/>
      <c r="BR18" s="451"/>
      <c r="BS18" s="451"/>
      <c r="BT18" s="451"/>
      <c r="BU18" s="451"/>
      <c r="BV18" s="451"/>
      <c r="BW18" s="451"/>
      <c r="BX18" s="451"/>
      <c r="BY18" s="451"/>
      <c r="BZ18" s="451"/>
      <c r="CA18" s="451"/>
      <c r="CB18" s="451"/>
      <c r="CC18" s="255"/>
      <c r="CD18" s="259"/>
    </row>
    <row r="19" spans="1:83" ht="15.4" customHeight="1">
      <c r="A19" s="168"/>
      <c r="B19" s="451"/>
      <c r="C19" s="451"/>
      <c r="D19" s="451"/>
      <c r="E19" s="451"/>
      <c r="F19" s="451"/>
      <c r="G19" s="451"/>
      <c r="H19" s="451"/>
      <c r="I19" s="451"/>
      <c r="J19" s="451"/>
      <c r="K19" s="451"/>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1"/>
      <c r="AK19" s="451"/>
      <c r="AL19" s="451"/>
      <c r="AM19" s="191"/>
      <c r="AQ19" s="168"/>
      <c r="AR19" s="451"/>
      <c r="AS19" s="451"/>
      <c r="AT19" s="451"/>
      <c r="AU19" s="451"/>
      <c r="AV19" s="451"/>
      <c r="AW19" s="451"/>
      <c r="AX19" s="451"/>
      <c r="AY19" s="451"/>
      <c r="AZ19" s="451"/>
      <c r="BA19" s="451"/>
      <c r="BB19" s="451"/>
      <c r="BC19" s="451"/>
      <c r="BD19" s="451"/>
      <c r="BE19" s="451"/>
      <c r="BF19" s="451"/>
      <c r="BG19" s="451"/>
      <c r="BH19" s="451"/>
      <c r="BI19" s="451"/>
      <c r="BJ19" s="451"/>
      <c r="BK19" s="451"/>
      <c r="BL19" s="451"/>
      <c r="BM19" s="451"/>
      <c r="BN19" s="451"/>
      <c r="BO19" s="451"/>
      <c r="BP19" s="451"/>
      <c r="BQ19" s="451"/>
      <c r="BR19" s="451"/>
      <c r="BS19" s="451"/>
      <c r="BT19" s="451"/>
      <c r="BU19" s="451"/>
      <c r="BV19" s="451"/>
      <c r="BW19" s="451"/>
      <c r="BX19" s="451"/>
      <c r="BY19" s="451"/>
      <c r="BZ19" s="451"/>
      <c r="CA19" s="451"/>
      <c r="CB19" s="451"/>
      <c r="CC19" s="252" t="s">
        <v>146</v>
      </c>
      <c r="CD19" s="252" t="s">
        <v>283</v>
      </c>
    </row>
    <row r="20" spans="1:83" ht="16.5" customHeight="1">
      <c r="A20" s="168"/>
      <c r="B20" s="451"/>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191"/>
      <c r="AQ20" s="168"/>
      <c r="AR20" s="451"/>
      <c r="AS20" s="451"/>
      <c r="AT20" s="451"/>
      <c r="AU20" s="451"/>
      <c r="AV20" s="451"/>
      <c r="AW20" s="451"/>
      <c r="AX20" s="451"/>
      <c r="AY20" s="451"/>
      <c r="AZ20" s="451"/>
      <c r="BA20" s="451"/>
      <c r="BB20" s="451"/>
      <c r="BC20" s="451"/>
      <c r="BD20" s="451"/>
      <c r="BE20" s="451"/>
      <c r="BF20" s="451"/>
      <c r="BG20" s="451"/>
      <c r="BH20" s="451"/>
      <c r="BI20" s="451"/>
      <c r="BJ20" s="451"/>
      <c r="BK20" s="451"/>
      <c r="BL20" s="451"/>
      <c r="BM20" s="451"/>
      <c r="BN20" s="451"/>
      <c r="BO20" s="451"/>
      <c r="BP20" s="451"/>
      <c r="BQ20" s="451"/>
      <c r="BR20" s="451"/>
      <c r="BS20" s="451"/>
      <c r="BT20" s="451"/>
      <c r="BU20" s="451"/>
      <c r="BV20" s="451"/>
      <c r="BW20" s="451"/>
      <c r="BX20" s="451"/>
      <c r="BY20" s="451"/>
      <c r="BZ20" s="451"/>
      <c r="CA20" s="451"/>
      <c r="CB20" s="451"/>
      <c r="CC20" s="255"/>
      <c r="CD20" s="259"/>
    </row>
    <row r="21" spans="1:83" ht="15.4" customHeight="1">
      <c r="A21" s="168"/>
      <c r="B21" s="451"/>
      <c r="C21" s="451"/>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L21" s="451"/>
      <c r="AM21" s="191"/>
      <c r="AQ21" s="168"/>
      <c r="AR21" s="451"/>
      <c r="AS21" s="451"/>
      <c r="AT21" s="451"/>
      <c r="AU21" s="451"/>
      <c r="AV21" s="451"/>
      <c r="AW21" s="451"/>
      <c r="AX21" s="451"/>
      <c r="AY21" s="451"/>
      <c r="AZ21" s="451"/>
      <c r="BA21" s="451"/>
      <c r="BB21" s="451"/>
      <c r="BC21" s="451"/>
      <c r="BD21" s="451"/>
      <c r="BE21" s="451"/>
      <c r="BF21" s="451"/>
      <c r="BG21" s="451"/>
      <c r="BH21" s="451"/>
      <c r="BI21" s="451"/>
      <c r="BJ21" s="451"/>
      <c r="BK21" s="451"/>
      <c r="BL21" s="451"/>
      <c r="BM21" s="451"/>
      <c r="BN21" s="451"/>
      <c r="BO21" s="451"/>
      <c r="BP21" s="451"/>
      <c r="BQ21" s="451"/>
      <c r="BR21" s="451"/>
      <c r="BS21" s="451"/>
      <c r="BT21" s="451"/>
      <c r="BU21" s="451"/>
      <c r="BV21" s="451"/>
      <c r="BW21" s="451"/>
      <c r="BX21" s="451"/>
      <c r="BY21" s="451"/>
      <c r="BZ21" s="451"/>
      <c r="CA21" s="451"/>
      <c r="CB21" s="451"/>
      <c r="CC21" s="255"/>
      <c r="CD21" s="259"/>
    </row>
    <row r="22" spans="1:83">
      <c r="A22" s="168"/>
      <c r="B22" s="451"/>
      <c r="C22" s="451"/>
      <c r="D22" s="451"/>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1"/>
      <c r="AL22" s="451"/>
      <c r="AM22" s="168"/>
      <c r="AQ22" s="168"/>
      <c r="AR22" s="451"/>
      <c r="AS22" s="451"/>
      <c r="AT22" s="451"/>
      <c r="AU22" s="451"/>
      <c r="AV22" s="451"/>
      <c r="AW22" s="451"/>
      <c r="AX22" s="451"/>
      <c r="AY22" s="451"/>
      <c r="AZ22" s="451"/>
      <c r="BA22" s="451"/>
      <c r="BB22" s="451"/>
      <c r="BC22" s="451"/>
      <c r="BD22" s="451"/>
      <c r="BE22" s="451"/>
      <c r="BF22" s="451"/>
      <c r="BG22" s="451"/>
      <c r="BH22" s="451"/>
      <c r="BI22" s="451"/>
      <c r="BJ22" s="451"/>
      <c r="BK22" s="451"/>
      <c r="BL22" s="451"/>
      <c r="BM22" s="451"/>
      <c r="BN22" s="451"/>
      <c r="BO22" s="451"/>
      <c r="BP22" s="451"/>
      <c r="BQ22" s="451"/>
      <c r="BR22" s="451"/>
      <c r="BS22" s="451"/>
      <c r="BT22" s="451"/>
      <c r="BU22" s="451"/>
      <c r="BV22" s="451"/>
      <c r="BW22" s="451"/>
      <c r="BX22" s="451"/>
      <c r="BY22" s="451"/>
      <c r="BZ22" s="451"/>
      <c r="CA22" s="451"/>
      <c r="CB22" s="451"/>
      <c r="CC22" s="252"/>
      <c r="CD22" s="259"/>
    </row>
    <row r="23" spans="1:83" ht="15.4" customHeight="1">
      <c r="A23" s="173"/>
      <c r="B23" s="173"/>
      <c r="C23" s="173"/>
      <c r="D23" s="173"/>
      <c r="E23" s="168"/>
      <c r="F23" s="173"/>
      <c r="G23" s="173"/>
      <c r="H23" s="173"/>
      <c r="I23" s="173"/>
      <c r="J23" s="173"/>
      <c r="K23" s="168"/>
      <c r="L23" s="168"/>
      <c r="M23" s="168"/>
      <c r="N23" s="168"/>
      <c r="O23" s="168"/>
      <c r="P23" s="168"/>
      <c r="Q23" s="168"/>
      <c r="R23" s="168"/>
      <c r="S23" s="189" t="s">
        <v>269</v>
      </c>
      <c r="T23" s="168"/>
      <c r="U23" s="168"/>
      <c r="V23" s="168"/>
      <c r="W23" s="168"/>
      <c r="X23" s="168"/>
      <c r="Y23" s="168"/>
      <c r="Z23" s="168"/>
      <c r="AA23" s="168"/>
      <c r="AB23" s="168"/>
      <c r="AC23" s="168"/>
      <c r="AD23" s="168"/>
      <c r="AE23" s="168"/>
      <c r="AF23" s="168"/>
      <c r="AG23" s="168"/>
      <c r="AH23" s="168"/>
      <c r="AI23" s="168"/>
      <c r="AJ23" s="168"/>
      <c r="AK23" s="168"/>
      <c r="AL23" s="168"/>
      <c r="AM23" s="168"/>
      <c r="AQ23" s="173"/>
      <c r="AR23" s="173"/>
      <c r="AS23" s="173"/>
      <c r="AT23" s="173"/>
      <c r="AU23" s="168"/>
      <c r="AV23" s="173"/>
      <c r="AW23" s="173"/>
      <c r="AX23" s="173"/>
      <c r="AY23" s="173"/>
      <c r="AZ23" s="173"/>
      <c r="BA23" s="168"/>
      <c r="BB23" s="168"/>
      <c r="BC23" s="168"/>
      <c r="BD23" s="168"/>
      <c r="BE23" s="168"/>
      <c r="BF23" s="168"/>
      <c r="BG23" s="168"/>
      <c r="BH23" s="168"/>
      <c r="BI23" s="189" t="s">
        <v>269</v>
      </c>
      <c r="BJ23" s="168"/>
      <c r="BK23" s="168"/>
      <c r="BL23" s="168"/>
      <c r="BM23" s="168"/>
      <c r="BN23" s="168"/>
      <c r="BO23" s="168"/>
      <c r="BP23" s="168"/>
      <c r="BQ23" s="168"/>
      <c r="BR23" s="168"/>
      <c r="BS23" s="168"/>
      <c r="BT23" s="168"/>
      <c r="BU23" s="168"/>
      <c r="BV23" s="168"/>
      <c r="BW23" s="168"/>
      <c r="BX23" s="168"/>
      <c r="BY23" s="168"/>
      <c r="BZ23" s="168"/>
      <c r="CA23" s="168"/>
      <c r="CB23" s="168"/>
      <c r="CC23" s="252"/>
      <c r="CD23" s="259"/>
    </row>
    <row r="24" spans="1:83" ht="7.5" customHeight="1">
      <c r="A24" s="173"/>
      <c r="B24" s="173"/>
      <c r="C24" s="173"/>
      <c r="D24" s="173"/>
      <c r="E24" s="173"/>
      <c r="F24" s="173"/>
      <c r="G24" s="173"/>
      <c r="H24" s="173"/>
      <c r="I24" s="173"/>
      <c r="J24" s="173"/>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Q24" s="173"/>
      <c r="AR24" s="173"/>
      <c r="AS24" s="173"/>
      <c r="AT24" s="173"/>
      <c r="AU24" s="173"/>
      <c r="AV24" s="173"/>
      <c r="AW24" s="173"/>
      <c r="AX24" s="173"/>
      <c r="AY24" s="173"/>
      <c r="AZ24" s="173"/>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252"/>
      <c r="CD24" s="259"/>
    </row>
    <row r="25" spans="1:83" ht="15.4" customHeight="1">
      <c r="A25" s="168"/>
      <c r="B25" s="192" t="s">
        <v>270</v>
      </c>
      <c r="C25" s="176"/>
      <c r="D25" s="193"/>
      <c r="E25" s="194"/>
      <c r="F25" s="193"/>
      <c r="G25" s="193"/>
      <c r="H25" s="193"/>
      <c r="I25" s="193"/>
      <c r="J25" s="195"/>
      <c r="K25" s="195"/>
      <c r="L25" s="195"/>
      <c r="M25" s="195"/>
      <c r="N25" s="193"/>
      <c r="O25" s="195"/>
      <c r="P25" s="193"/>
      <c r="Q25" s="193"/>
      <c r="R25" s="195"/>
      <c r="S25" s="195"/>
      <c r="T25" s="195" t="s">
        <v>271</v>
      </c>
      <c r="U25" s="452" t="str">
        <f>IF(SUMIF(AC27:AH31,"○",O27:Z31)=0,"円",SUMIF(AC27:AH31,"○",O27:Z31))</f>
        <v>円</v>
      </c>
      <c r="V25" s="452"/>
      <c r="W25" s="452"/>
      <c r="X25" s="452"/>
      <c r="Y25" s="452"/>
      <c r="Z25" s="452"/>
      <c r="AA25" s="452"/>
      <c r="AB25" s="452"/>
      <c r="AC25" s="452"/>
      <c r="AD25" s="452"/>
      <c r="AE25" s="452"/>
      <c r="AF25" s="452"/>
      <c r="AG25" s="452"/>
      <c r="AH25" s="452"/>
      <c r="AI25" s="168"/>
      <c r="AJ25" s="168"/>
      <c r="AK25" s="168"/>
      <c r="AL25" s="168"/>
      <c r="AM25" s="168"/>
      <c r="AQ25" s="168"/>
      <c r="AR25" s="192" t="s">
        <v>270</v>
      </c>
      <c r="AS25" s="176"/>
      <c r="AT25" s="193"/>
      <c r="AU25" s="194"/>
      <c r="AV25" s="193"/>
      <c r="AW25" s="193"/>
      <c r="AX25" s="193"/>
      <c r="AY25" s="193"/>
      <c r="AZ25" s="195"/>
      <c r="BA25" s="195"/>
      <c r="BB25" s="195"/>
      <c r="BC25" s="195"/>
      <c r="BD25" s="193"/>
      <c r="BE25" s="195"/>
      <c r="BF25" s="193"/>
      <c r="BG25" s="193"/>
      <c r="BH25" s="195"/>
      <c r="BI25" s="195"/>
      <c r="BJ25" s="195" t="s">
        <v>271</v>
      </c>
      <c r="BK25" s="452" t="str">
        <f>IF(SUMIF(BS27:BX31,"○",BE27:BP31)=0,"円",SUMIF(BS27:BX31,"○",BE27:BP31))</f>
        <v>円</v>
      </c>
      <c r="BL25" s="452"/>
      <c r="BM25" s="452"/>
      <c r="BN25" s="452"/>
      <c r="BO25" s="452"/>
      <c r="BP25" s="452"/>
      <c r="BQ25" s="452"/>
      <c r="BR25" s="452"/>
      <c r="BS25" s="452"/>
      <c r="BT25" s="452"/>
      <c r="BU25" s="452"/>
      <c r="BV25" s="452"/>
      <c r="BW25" s="452"/>
      <c r="BX25" s="452"/>
      <c r="BY25" s="168"/>
      <c r="BZ25" s="168"/>
      <c r="CA25" s="168"/>
      <c r="CB25" s="168"/>
      <c r="CC25" s="252" t="s">
        <v>146</v>
      </c>
      <c r="CD25" s="252" t="s">
        <v>285</v>
      </c>
    </row>
    <row r="26" spans="1:83" ht="15.4" customHeight="1">
      <c r="A26" s="173"/>
      <c r="B26" s="176"/>
      <c r="C26" s="176"/>
      <c r="D26" s="453" t="s">
        <v>167</v>
      </c>
      <c r="E26" s="454"/>
      <c r="F26" s="454"/>
      <c r="G26" s="454"/>
      <c r="H26" s="454"/>
      <c r="I26" s="454"/>
      <c r="J26" s="454"/>
      <c r="K26" s="454"/>
      <c r="L26" s="454"/>
      <c r="M26" s="454"/>
      <c r="N26" s="455"/>
      <c r="O26" s="292" t="s">
        <v>272</v>
      </c>
      <c r="P26" s="293"/>
      <c r="Q26" s="293"/>
      <c r="R26" s="293"/>
      <c r="S26" s="293"/>
      <c r="T26" s="293"/>
      <c r="U26" s="293"/>
      <c r="V26" s="293"/>
      <c r="W26" s="293"/>
      <c r="X26" s="293"/>
      <c r="Y26" s="293"/>
      <c r="Z26" s="293"/>
      <c r="AA26" s="293"/>
      <c r="AB26" s="293"/>
      <c r="AC26" s="292" t="s">
        <v>273</v>
      </c>
      <c r="AD26" s="293"/>
      <c r="AE26" s="293"/>
      <c r="AF26" s="293"/>
      <c r="AG26" s="293"/>
      <c r="AH26" s="294"/>
      <c r="AI26" s="168"/>
      <c r="AJ26" s="168"/>
      <c r="AK26" s="168"/>
      <c r="AL26" s="168"/>
      <c r="AM26" s="168"/>
      <c r="AO26" s="166"/>
      <c r="AP26" s="166" t="s">
        <v>167</v>
      </c>
      <c r="AQ26" s="173"/>
      <c r="AR26" s="176"/>
      <c r="AS26" s="176"/>
      <c r="AT26" s="292" t="s">
        <v>167</v>
      </c>
      <c r="AU26" s="293"/>
      <c r="AV26" s="293"/>
      <c r="AW26" s="293"/>
      <c r="AX26" s="293"/>
      <c r="AY26" s="293"/>
      <c r="AZ26" s="293"/>
      <c r="BA26" s="293"/>
      <c r="BB26" s="293"/>
      <c r="BC26" s="293"/>
      <c r="BD26" s="293"/>
      <c r="BE26" s="293"/>
      <c r="BF26" s="293"/>
      <c r="BG26" s="293"/>
      <c r="BH26" s="293"/>
      <c r="BI26" s="294"/>
      <c r="BJ26" s="292" t="s">
        <v>168</v>
      </c>
      <c r="BK26" s="293"/>
      <c r="BL26" s="293"/>
      <c r="BM26" s="293"/>
      <c r="BN26" s="293"/>
      <c r="BO26" s="293"/>
      <c r="BP26" s="293"/>
      <c r="BQ26" s="293"/>
      <c r="BR26" s="293"/>
      <c r="BS26" s="293"/>
      <c r="BT26" s="293"/>
      <c r="BU26" s="293"/>
      <c r="BV26" s="293"/>
      <c r="BW26" s="293"/>
      <c r="BX26" s="293"/>
      <c r="BY26" s="293"/>
      <c r="BZ26" s="293"/>
      <c r="CA26" s="293"/>
      <c r="CB26" s="294"/>
      <c r="CC26" s="252"/>
      <c r="CD26" s="252"/>
      <c r="CE26" s="168"/>
    </row>
    <row r="27" spans="1:83" ht="15.4" customHeight="1">
      <c r="A27" s="173"/>
      <c r="B27" s="176"/>
      <c r="C27" s="176"/>
      <c r="D27" s="326"/>
      <c r="E27" s="327"/>
      <c r="F27" s="327"/>
      <c r="G27" s="327"/>
      <c r="H27" s="327"/>
      <c r="I27" s="327"/>
      <c r="J27" s="327"/>
      <c r="K27" s="327"/>
      <c r="L27" s="327"/>
      <c r="M27" s="327"/>
      <c r="N27" s="328"/>
      <c r="O27" s="301"/>
      <c r="P27" s="302"/>
      <c r="Q27" s="302"/>
      <c r="R27" s="302"/>
      <c r="S27" s="302"/>
      <c r="T27" s="302"/>
      <c r="U27" s="302"/>
      <c r="V27" s="302"/>
      <c r="W27" s="302"/>
      <c r="X27" s="302"/>
      <c r="Y27" s="302"/>
      <c r="Z27" s="302"/>
      <c r="AA27" s="448" t="s">
        <v>139</v>
      </c>
      <c r="AB27" s="449"/>
      <c r="AC27" s="450"/>
      <c r="AD27" s="450"/>
      <c r="AE27" s="450"/>
      <c r="AF27" s="450"/>
      <c r="AG27" s="450"/>
      <c r="AH27" s="450"/>
      <c r="AJ27" s="196"/>
      <c r="AK27" s="167"/>
      <c r="AP27" s="167" t="s">
        <v>169</v>
      </c>
      <c r="AQ27" s="173"/>
      <c r="AR27" s="176"/>
      <c r="AS27" s="176"/>
      <c r="AT27" s="374" t="s">
        <v>169</v>
      </c>
      <c r="AU27" s="375"/>
      <c r="AV27" s="375"/>
      <c r="AW27" s="375"/>
      <c r="AX27" s="375"/>
      <c r="AY27" s="375"/>
      <c r="AZ27" s="375"/>
      <c r="BA27" s="375"/>
      <c r="BB27" s="375"/>
      <c r="BC27" s="375"/>
      <c r="BD27" s="375"/>
      <c r="BE27" s="375"/>
      <c r="BF27" s="375"/>
      <c r="BG27" s="375"/>
      <c r="BH27" s="375"/>
      <c r="BI27" s="376"/>
      <c r="BJ27" s="301">
        <v>1000000</v>
      </c>
      <c r="BK27" s="302"/>
      <c r="BL27" s="302"/>
      <c r="BM27" s="302"/>
      <c r="BN27" s="302"/>
      <c r="BO27" s="302"/>
      <c r="BP27" s="302"/>
      <c r="BQ27" s="302"/>
      <c r="BR27" s="302"/>
      <c r="BS27" s="302"/>
      <c r="BT27" s="302"/>
      <c r="BU27" s="302"/>
      <c r="BV27" s="302"/>
      <c r="BW27" s="302"/>
      <c r="BX27" s="302"/>
      <c r="BY27" s="302"/>
      <c r="BZ27" s="302"/>
      <c r="CA27" s="299" t="s">
        <v>139</v>
      </c>
      <c r="CB27" s="300"/>
      <c r="CC27" s="252"/>
      <c r="CD27" s="252" t="s">
        <v>170</v>
      </c>
      <c r="CE27" s="235"/>
    </row>
    <row r="28" spans="1:83" ht="15.4" customHeight="1">
      <c r="A28" s="173"/>
      <c r="B28" s="176"/>
      <c r="C28" s="176"/>
      <c r="D28" s="326"/>
      <c r="E28" s="327"/>
      <c r="F28" s="327"/>
      <c r="G28" s="327"/>
      <c r="H28" s="327"/>
      <c r="I28" s="327"/>
      <c r="J28" s="327"/>
      <c r="K28" s="327"/>
      <c r="L28" s="327"/>
      <c r="M28" s="327"/>
      <c r="N28" s="328"/>
      <c r="O28" s="301"/>
      <c r="P28" s="302"/>
      <c r="Q28" s="302"/>
      <c r="R28" s="302"/>
      <c r="S28" s="302"/>
      <c r="T28" s="302"/>
      <c r="U28" s="302"/>
      <c r="V28" s="302"/>
      <c r="W28" s="302"/>
      <c r="X28" s="302"/>
      <c r="Y28" s="302"/>
      <c r="Z28" s="302"/>
      <c r="AA28" s="448" t="s">
        <v>139</v>
      </c>
      <c r="AB28" s="449"/>
      <c r="AC28" s="450"/>
      <c r="AD28" s="450"/>
      <c r="AE28" s="450"/>
      <c r="AF28" s="450"/>
      <c r="AG28" s="450"/>
      <c r="AH28" s="450"/>
      <c r="AI28" s="168"/>
      <c r="AJ28" s="168"/>
      <c r="AK28" s="168"/>
      <c r="AL28" s="168"/>
      <c r="AM28" s="168"/>
      <c r="AO28" s="196"/>
      <c r="AP28" s="167" t="s">
        <v>8</v>
      </c>
      <c r="AQ28" s="173"/>
      <c r="AR28" s="176"/>
      <c r="AS28" s="176"/>
      <c r="AT28" s="374" t="s">
        <v>8</v>
      </c>
      <c r="AU28" s="375"/>
      <c r="AV28" s="375"/>
      <c r="AW28" s="375"/>
      <c r="AX28" s="375"/>
      <c r="AY28" s="375"/>
      <c r="AZ28" s="375"/>
      <c r="BA28" s="375"/>
      <c r="BB28" s="375"/>
      <c r="BC28" s="375"/>
      <c r="BD28" s="375"/>
      <c r="BE28" s="375"/>
      <c r="BF28" s="375"/>
      <c r="BG28" s="375"/>
      <c r="BH28" s="375"/>
      <c r="BI28" s="376"/>
      <c r="BJ28" s="301">
        <v>500000</v>
      </c>
      <c r="BK28" s="302"/>
      <c r="BL28" s="302"/>
      <c r="BM28" s="302"/>
      <c r="BN28" s="302"/>
      <c r="BO28" s="302"/>
      <c r="BP28" s="302"/>
      <c r="BQ28" s="302"/>
      <c r="BR28" s="302"/>
      <c r="BS28" s="302"/>
      <c r="BT28" s="302"/>
      <c r="BU28" s="302"/>
      <c r="BV28" s="302"/>
      <c r="BW28" s="302"/>
      <c r="BX28" s="302"/>
      <c r="BY28" s="302"/>
      <c r="BZ28" s="302"/>
      <c r="CA28" s="299" t="s">
        <v>139</v>
      </c>
      <c r="CB28" s="300"/>
      <c r="CC28" s="252"/>
      <c r="CD28" s="252"/>
      <c r="CE28" s="168"/>
    </row>
    <row r="29" spans="1:83" ht="15.4" customHeight="1">
      <c r="A29" s="168"/>
      <c r="B29" s="171"/>
      <c r="C29" s="176"/>
      <c r="D29" s="326"/>
      <c r="E29" s="327"/>
      <c r="F29" s="327"/>
      <c r="G29" s="327"/>
      <c r="H29" s="327"/>
      <c r="I29" s="327"/>
      <c r="J29" s="327"/>
      <c r="K29" s="327"/>
      <c r="L29" s="327"/>
      <c r="M29" s="327"/>
      <c r="N29" s="328"/>
      <c r="O29" s="301"/>
      <c r="P29" s="302"/>
      <c r="Q29" s="302"/>
      <c r="R29" s="302"/>
      <c r="S29" s="302"/>
      <c r="T29" s="302"/>
      <c r="U29" s="302"/>
      <c r="V29" s="302"/>
      <c r="W29" s="302"/>
      <c r="X29" s="302"/>
      <c r="Y29" s="302"/>
      <c r="Z29" s="302"/>
      <c r="AA29" s="448" t="s">
        <v>139</v>
      </c>
      <c r="AB29" s="449"/>
      <c r="AC29" s="450"/>
      <c r="AD29" s="450"/>
      <c r="AE29" s="450"/>
      <c r="AF29" s="450"/>
      <c r="AG29" s="450"/>
      <c r="AH29" s="450"/>
      <c r="AI29" s="169"/>
      <c r="AJ29" s="168"/>
      <c r="AK29" s="168"/>
      <c r="AL29" s="168"/>
      <c r="AM29" s="168"/>
      <c r="AO29" s="196"/>
      <c r="AP29" s="168" t="s">
        <v>171</v>
      </c>
      <c r="AQ29" s="168"/>
      <c r="AR29" s="171"/>
      <c r="AS29" s="176"/>
      <c r="AT29" s="374" t="s">
        <v>171</v>
      </c>
      <c r="AU29" s="375"/>
      <c r="AV29" s="375"/>
      <c r="AW29" s="375"/>
      <c r="AX29" s="375"/>
      <c r="AY29" s="375"/>
      <c r="AZ29" s="375"/>
      <c r="BA29" s="375"/>
      <c r="BB29" s="375"/>
      <c r="BC29" s="375"/>
      <c r="BD29" s="375"/>
      <c r="BE29" s="375"/>
      <c r="BF29" s="375"/>
      <c r="BG29" s="375"/>
      <c r="BH29" s="375"/>
      <c r="BI29" s="376"/>
      <c r="BJ29" s="301">
        <v>500000</v>
      </c>
      <c r="BK29" s="302"/>
      <c r="BL29" s="302"/>
      <c r="BM29" s="302"/>
      <c r="BN29" s="302"/>
      <c r="BO29" s="302"/>
      <c r="BP29" s="302"/>
      <c r="BQ29" s="302"/>
      <c r="BR29" s="302"/>
      <c r="BS29" s="302"/>
      <c r="BT29" s="302"/>
      <c r="BU29" s="302"/>
      <c r="BV29" s="302"/>
      <c r="BW29" s="302"/>
      <c r="BX29" s="302"/>
      <c r="BY29" s="302"/>
      <c r="BZ29" s="302"/>
      <c r="CA29" s="299" t="s">
        <v>139</v>
      </c>
      <c r="CB29" s="300"/>
      <c r="CC29" s="168"/>
      <c r="CD29" s="168"/>
      <c r="CE29" s="168"/>
    </row>
    <row r="30" spans="1:83" ht="15.4" customHeight="1">
      <c r="A30" s="173"/>
      <c r="B30" s="176"/>
      <c r="C30" s="176"/>
      <c r="D30" s="326"/>
      <c r="E30" s="327"/>
      <c r="F30" s="327"/>
      <c r="G30" s="327"/>
      <c r="H30" s="327"/>
      <c r="I30" s="327"/>
      <c r="J30" s="327"/>
      <c r="K30" s="327"/>
      <c r="L30" s="327"/>
      <c r="M30" s="327"/>
      <c r="N30" s="328"/>
      <c r="O30" s="301"/>
      <c r="P30" s="302"/>
      <c r="Q30" s="302"/>
      <c r="R30" s="302"/>
      <c r="S30" s="302"/>
      <c r="T30" s="302"/>
      <c r="U30" s="302"/>
      <c r="V30" s="302"/>
      <c r="W30" s="302"/>
      <c r="X30" s="302"/>
      <c r="Y30" s="302"/>
      <c r="Z30" s="302"/>
      <c r="AA30" s="448" t="s">
        <v>139</v>
      </c>
      <c r="AB30" s="449"/>
      <c r="AC30" s="450"/>
      <c r="AD30" s="450"/>
      <c r="AE30" s="450"/>
      <c r="AF30" s="450"/>
      <c r="AG30" s="450"/>
      <c r="AH30" s="450"/>
      <c r="AI30" s="168"/>
      <c r="AJ30" s="168"/>
      <c r="AK30" s="168"/>
      <c r="AL30" s="168"/>
      <c r="AM30" s="168"/>
      <c r="AO30" s="196"/>
      <c r="AP30" s="169" t="s">
        <v>178</v>
      </c>
      <c r="AQ30" s="173"/>
      <c r="AR30" s="176"/>
      <c r="AS30" s="176"/>
      <c r="AT30" s="295"/>
      <c r="AU30" s="296"/>
      <c r="AV30" s="296"/>
      <c r="AW30" s="296"/>
      <c r="AX30" s="296"/>
      <c r="AY30" s="296"/>
      <c r="AZ30" s="296"/>
      <c r="BA30" s="296"/>
      <c r="BB30" s="296"/>
      <c r="BC30" s="296"/>
      <c r="BD30" s="296"/>
      <c r="BE30" s="296"/>
      <c r="BF30" s="296"/>
      <c r="BG30" s="296"/>
      <c r="BH30" s="296"/>
      <c r="BI30" s="297"/>
      <c r="BJ30" s="301"/>
      <c r="BK30" s="302"/>
      <c r="BL30" s="302"/>
      <c r="BM30" s="302"/>
      <c r="BN30" s="302"/>
      <c r="BO30" s="302"/>
      <c r="BP30" s="302"/>
      <c r="BQ30" s="302"/>
      <c r="BR30" s="302"/>
      <c r="BS30" s="302"/>
      <c r="BT30" s="302"/>
      <c r="BU30" s="302"/>
      <c r="BV30" s="302"/>
      <c r="BW30" s="302"/>
      <c r="BX30" s="302"/>
      <c r="BY30" s="302"/>
      <c r="BZ30" s="302"/>
      <c r="CA30" s="299" t="s">
        <v>139</v>
      </c>
      <c r="CB30" s="300"/>
      <c r="CC30" s="168"/>
      <c r="CD30" s="168"/>
      <c r="CE30" s="168"/>
    </row>
    <row r="31" spans="1:83" ht="15.4" customHeight="1">
      <c r="A31" s="173"/>
      <c r="B31" s="176"/>
      <c r="C31" s="176"/>
      <c r="D31" s="326"/>
      <c r="E31" s="327"/>
      <c r="F31" s="327"/>
      <c r="G31" s="327"/>
      <c r="H31" s="327"/>
      <c r="I31" s="327"/>
      <c r="J31" s="327"/>
      <c r="K31" s="327"/>
      <c r="L31" s="327"/>
      <c r="M31" s="327"/>
      <c r="N31" s="328"/>
      <c r="O31" s="301"/>
      <c r="P31" s="302"/>
      <c r="Q31" s="302"/>
      <c r="R31" s="302"/>
      <c r="S31" s="302"/>
      <c r="T31" s="302"/>
      <c r="U31" s="302"/>
      <c r="V31" s="302"/>
      <c r="W31" s="302"/>
      <c r="X31" s="302"/>
      <c r="Y31" s="302"/>
      <c r="Z31" s="302"/>
      <c r="AA31" s="457" t="s">
        <v>139</v>
      </c>
      <c r="AB31" s="458"/>
      <c r="AC31" s="450"/>
      <c r="AD31" s="450"/>
      <c r="AE31" s="450"/>
      <c r="AF31" s="450"/>
      <c r="AG31" s="450"/>
      <c r="AH31" s="450"/>
      <c r="AI31" s="168"/>
      <c r="AJ31" s="168"/>
      <c r="AK31" s="168"/>
      <c r="AL31" s="168"/>
      <c r="AM31" s="168"/>
      <c r="AP31" s="167" t="s">
        <v>179</v>
      </c>
      <c r="AQ31" s="173"/>
      <c r="AR31" s="176"/>
      <c r="AS31" s="176"/>
      <c r="AT31" s="295"/>
      <c r="AU31" s="296"/>
      <c r="AV31" s="296"/>
      <c r="AW31" s="296"/>
      <c r="AX31" s="296"/>
      <c r="AY31" s="296"/>
      <c r="AZ31" s="296"/>
      <c r="BA31" s="296"/>
      <c r="BB31" s="296"/>
      <c r="BC31" s="296"/>
      <c r="BD31" s="296"/>
      <c r="BE31" s="296"/>
      <c r="BF31" s="296"/>
      <c r="BG31" s="296"/>
      <c r="BH31" s="296"/>
      <c r="BI31" s="297"/>
      <c r="BJ31" s="301"/>
      <c r="BK31" s="302"/>
      <c r="BL31" s="302"/>
      <c r="BM31" s="302"/>
      <c r="BN31" s="302"/>
      <c r="BO31" s="302"/>
      <c r="BP31" s="302"/>
      <c r="BQ31" s="302"/>
      <c r="BR31" s="302"/>
      <c r="BS31" s="302"/>
      <c r="BT31" s="302"/>
      <c r="BU31" s="302"/>
      <c r="BV31" s="302"/>
      <c r="BW31" s="302"/>
      <c r="BX31" s="302"/>
      <c r="BY31" s="302"/>
      <c r="BZ31" s="302"/>
      <c r="CA31" s="299" t="s">
        <v>139</v>
      </c>
      <c r="CB31" s="300"/>
      <c r="CC31" s="168"/>
      <c r="CD31" s="168"/>
      <c r="CE31" s="168"/>
    </row>
    <row r="32" spans="1:83" ht="9" customHeight="1">
      <c r="A32" s="173"/>
      <c r="B32" s="173"/>
      <c r="C32" s="173"/>
      <c r="D32" s="173"/>
      <c r="E32" s="173"/>
      <c r="F32" s="173"/>
      <c r="G32" s="173"/>
      <c r="H32" s="173"/>
      <c r="I32" s="173"/>
      <c r="J32" s="173"/>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P32" s="167" t="s">
        <v>181</v>
      </c>
      <c r="AQ32" s="173"/>
      <c r="AR32" s="173"/>
      <c r="AS32" s="173"/>
      <c r="AT32" s="173"/>
      <c r="AU32" s="173"/>
      <c r="AV32" s="173"/>
      <c r="AW32" s="173"/>
      <c r="AX32" s="173"/>
      <c r="AY32" s="173"/>
      <c r="AZ32" s="173"/>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row>
    <row r="33" spans="1:81" ht="7.5" customHeight="1">
      <c r="A33" s="173"/>
      <c r="B33" s="173"/>
      <c r="C33" s="173"/>
      <c r="D33" s="173"/>
      <c r="E33" s="173"/>
      <c r="F33" s="173"/>
      <c r="G33" s="173"/>
      <c r="H33" s="173"/>
      <c r="I33" s="173"/>
      <c r="J33" s="173"/>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P33" s="170" t="s">
        <v>183</v>
      </c>
      <c r="AQ33" s="173"/>
      <c r="AR33" s="173"/>
      <c r="AS33" s="173"/>
      <c r="AT33" s="173"/>
      <c r="AU33" s="173"/>
      <c r="AV33" s="173"/>
      <c r="AW33" s="173"/>
      <c r="AX33" s="173"/>
      <c r="AY33" s="173"/>
      <c r="AZ33" s="173"/>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C33" s="168"/>
    </row>
    <row r="34" spans="1:81" ht="15.4" customHeight="1">
      <c r="A34" s="168"/>
      <c r="B34" s="192" t="s">
        <v>274</v>
      </c>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68"/>
      <c r="AP34" s="167" t="s">
        <v>184</v>
      </c>
      <c r="AQ34" s="168"/>
      <c r="AR34" s="192" t="s">
        <v>274</v>
      </c>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68"/>
    </row>
    <row r="35" spans="1:81" ht="34.5" customHeight="1">
      <c r="A35" s="168"/>
      <c r="B35" s="176"/>
      <c r="C35" s="459" t="s">
        <v>224</v>
      </c>
      <c r="D35" s="460"/>
      <c r="E35" s="460"/>
      <c r="F35" s="460"/>
      <c r="G35" s="460"/>
      <c r="H35" s="460"/>
      <c r="I35" s="461"/>
      <c r="J35" s="323"/>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5"/>
      <c r="AK35" s="176"/>
      <c r="AL35" s="176"/>
      <c r="AM35" s="168"/>
      <c r="AP35" s="167" t="s">
        <v>186</v>
      </c>
      <c r="AQ35" s="168"/>
      <c r="AR35" s="176"/>
      <c r="AS35" s="459" t="s">
        <v>224</v>
      </c>
      <c r="AT35" s="460"/>
      <c r="AU35" s="460"/>
      <c r="AV35" s="460"/>
      <c r="AW35" s="460"/>
      <c r="AX35" s="460"/>
      <c r="AY35" s="461"/>
      <c r="AZ35" s="323"/>
      <c r="BA35" s="324"/>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4"/>
      <c r="BY35" s="324"/>
      <c r="BZ35" s="325"/>
      <c r="CA35" s="251" t="s">
        <v>146</v>
      </c>
      <c r="CB35" s="252" t="s">
        <v>284</v>
      </c>
      <c r="CC35" s="168"/>
    </row>
    <row r="36" spans="1:81" ht="34.5" customHeight="1">
      <c r="A36" s="168"/>
      <c r="B36" s="176"/>
      <c r="C36" s="462" t="s">
        <v>275</v>
      </c>
      <c r="D36" s="463"/>
      <c r="E36" s="463"/>
      <c r="F36" s="463"/>
      <c r="G36" s="463"/>
      <c r="H36" s="463"/>
      <c r="I36" s="464"/>
      <c r="J36" s="236"/>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8"/>
      <c r="AK36" s="176"/>
      <c r="AL36" s="176"/>
      <c r="AM36" s="168"/>
      <c r="AP36" s="167" t="s">
        <v>187</v>
      </c>
      <c r="AQ36" s="168"/>
      <c r="AR36" s="176"/>
      <c r="AS36" s="462" t="s">
        <v>275</v>
      </c>
      <c r="AT36" s="463"/>
      <c r="AU36" s="463"/>
      <c r="AV36" s="463"/>
      <c r="AW36" s="463"/>
      <c r="AX36" s="463"/>
      <c r="AY36" s="464"/>
      <c r="AZ36" s="236"/>
      <c r="BA36" s="237"/>
      <c r="BB36" s="237"/>
      <c r="BC36" s="237"/>
      <c r="BD36" s="237"/>
      <c r="BE36" s="237"/>
      <c r="BF36" s="237"/>
      <c r="BG36" s="237"/>
      <c r="BH36" s="237"/>
      <c r="BI36" s="237"/>
      <c r="BJ36" s="237"/>
      <c r="BK36" s="237"/>
      <c r="BL36" s="237"/>
      <c r="BM36" s="237"/>
      <c r="BN36" s="237"/>
      <c r="BO36" s="237"/>
      <c r="BP36" s="237"/>
      <c r="BQ36" s="237"/>
      <c r="BR36" s="237"/>
      <c r="BS36" s="237"/>
      <c r="BT36" s="237"/>
      <c r="BU36" s="237"/>
      <c r="BV36" s="237"/>
      <c r="BW36" s="237"/>
      <c r="BX36" s="237"/>
      <c r="BY36" s="237"/>
      <c r="BZ36" s="238"/>
      <c r="CA36" s="176"/>
      <c r="CB36" s="176"/>
      <c r="CC36" s="168"/>
    </row>
    <row r="37" spans="1:81" ht="15.4" customHeight="1">
      <c r="A37" s="168"/>
      <c r="B37" s="176"/>
      <c r="C37" s="329" t="s">
        <v>226</v>
      </c>
      <c r="D37" s="330"/>
      <c r="E37" s="330"/>
      <c r="F37" s="330"/>
      <c r="G37" s="330"/>
      <c r="H37" s="330"/>
      <c r="I37" s="331"/>
      <c r="J37" s="323"/>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5"/>
      <c r="AK37" s="176"/>
      <c r="AL37" s="176"/>
      <c r="AM37" s="168"/>
      <c r="AP37" s="167" t="s">
        <v>188</v>
      </c>
      <c r="AQ37" s="168"/>
      <c r="AR37" s="176"/>
      <c r="AS37" s="329" t="s">
        <v>226</v>
      </c>
      <c r="AT37" s="330"/>
      <c r="AU37" s="330"/>
      <c r="AV37" s="330"/>
      <c r="AW37" s="330"/>
      <c r="AX37" s="330"/>
      <c r="AY37" s="331"/>
      <c r="AZ37" s="323"/>
      <c r="BA37" s="324"/>
      <c r="BB37" s="324"/>
      <c r="BC37" s="324"/>
      <c r="BD37" s="324"/>
      <c r="BE37" s="324"/>
      <c r="BF37" s="324"/>
      <c r="BG37" s="324"/>
      <c r="BH37" s="324"/>
      <c r="BI37" s="324"/>
      <c r="BJ37" s="324"/>
      <c r="BK37" s="324"/>
      <c r="BL37" s="324"/>
      <c r="BM37" s="324"/>
      <c r="BN37" s="324"/>
      <c r="BO37" s="324"/>
      <c r="BP37" s="324"/>
      <c r="BQ37" s="324"/>
      <c r="BR37" s="324"/>
      <c r="BS37" s="324"/>
      <c r="BT37" s="324"/>
      <c r="BU37" s="324"/>
      <c r="BV37" s="324"/>
      <c r="BW37" s="324"/>
      <c r="BX37" s="324"/>
      <c r="BY37" s="324"/>
      <c r="BZ37" s="325"/>
      <c r="CA37" s="176"/>
      <c r="CB37" s="176"/>
      <c r="CC37" s="168"/>
    </row>
    <row r="38" spans="1:81" ht="15.4" customHeight="1">
      <c r="A38" s="173"/>
      <c r="B38" s="176"/>
      <c r="C38" s="303" t="s">
        <v>227</v>
      </c>
      <c r="D38" s="304"/>
      <c r="E38" s="304"/>
      <c r="F38" s="304"/>
      <c r="G38" s="304"/>
      <c r="H38" s="304"/>
      <c r="I38" s="305"/>
      <c r="J38" s="332"/>
      <c r="K38" s="322"/>
      <c r="L38" s="322"/>
      <c r="M38" s="322"/>
      <c r="N38" s="239" t="s">
        <v>228</v>
      </c>
      <c r="O38" s="322"/>
      <c r="P38" s="322"/>
      <c r="Q38" s="322"/>
      <c r="R38" s="322"/>
      <c r="S38" s="239" t="s">
        <v>228</v>
      </c>
      <c r="T38" s="322"/>
      <c r="U38" s="322"/>
      <c r="V38" s="322"/>
      <c r="W38" s="322"/>
      <c r="X38" s="333"/>
      <c r="Y38" s="333"/>
      <c r="Z38" s="333"/>
      <c r="AA38" s="333"/>
      <c r="AB38" s="333"/>
      <c r="AC38" s="333"/>
      <c r="AD38" s="333"/>
      <c r="AE38" s="333"/>
      <c r="AF38" s="333"/>
      <c r="AG38" s="333"/>
      <c r="AH38" s="333"/>
      <c r="AI38" s="333"/>
      <c r="AJ38" s="334"/>
      <c r="AK38" s="176"/>
      <c r="AL38" s="176"/>
      <c r="AM38" s="168"/>
      <c r="AP38" s="167" t="s">
        <v>189</v>
      </c>
      <c r="AQ38" s="173"/>
      <c r="AR38" s="176"/>
      <c r="AS38" s="303" t="s">
        <v>227</v>
      </c>
      <c r="AT38" s="304"/>
      <c r="AU38" s="304"/>
      <c r="AV38" s="304"/>
      <c r="AW38" s="304"/>
      <c r="AX38" s="304"/>
      <c r="AY38" s="305"/>
      <c r="AZ38" s="332"/>
      <c r="BA38" s="322"/>
      <c r="BB38" s="322"/>
      <c r="BC38" s="322"/>
      <c r="BD38" s="239" t="s">
        <v>228</v>
      </c>
      <c r="BE38" s="322"/>
      <c r="BF38" s="322"/>
      <c r="BG38" s="322"/>
      <c r="BH38" s="322"/>
      <c r="BI38" s="239" t="s">
        <v>228</v>
      </c>
      <c r="BJ38" s="322"/>
      <c r="BK38" s="322"/>
      <c r="BL38" s="322"/>
      <c r="BM38" s="322"/>
      <c r="BN38" s="333"/>
      <c r="BO38" s="333"/>
      <c r="BP38" s="333"/>
      <c r="BQ38" s="333"/>
      <c r="BR38" s="333"/>
      <c r="BS38" s="333"/>
      <c r="BT38" s="333"/>
      <c r="BU38" s="333"/>
      <c r="BV38" s="333"/>
      <c r="BW38" s="333"/>
      <c r="BX38" s="333"/>
      <c r="BY38" s="333"/>
      <c r="BZ38" s="334"/>
      <c r="CA38" s="176"/>
      <c r="CB38" s="176"/>
      <c r="CC38" s="168"/>
    </row>
    <row r="39" spans="1:81" ht="15.4" customHeight="1">
      <c r="A39" s="168"/>
      <c r="B39" s="176"/>
      <c r="C39" s="303" t="s">
        <v>161</v>
      </c>
      <c r="D39" s="304"/>
      <c r="E39" s="304"/>
      <c r="F39" s="304"/>
      <c r="G39" s="304"/>
      <c r="H39" s="304"/>
      <c r="I39" s="305"/>
      <c r="J39" s="326"/>
      <c r="K39" s="327"/>
      <c r="L39" s="327"/>
      <c r="M39" s="327"/>
      <c r="N39" s="327"/>
      <c r="O39" s="327"/>
      <c r="P39" s="327"/>
      <c r="Q39" s="327"/>
      <c r="R39" s="327"/>
      <c r="S39" s="327"/>
      <c r="T39" s="327"/>
      <c r="U39" s="327"/>
      <c r="V39" s="327"/>
      <c r="W39" s="197" t="s">
        <v>162</v>
      </c>
      <c r="X39" s="327"/>
      <c r="Y39" s="327"/>
      <c r="Z39" s="327"/>
      <c r="AA39" s="327"/>
      <c r="AB39" s="327"/>
      <c r="AC39" s="327"/>
      <c r="AD39" s="327"/>
      <c r="AE39" s="327"/>
      <c r="AF39" s="327"/>
      <c r="AG39" s="327"/>
      <c r="AH39" s="327"/>
      <c r="AI39" s="327"/>
      <c r="AJ39" s="328"/>
      <c r="AK39" s="176"/>
      <c r="AL39" s="176"/>
      <c r="AM39" s="168"/>
      <c r="AP39" s="167" t="s">
        <v>190</v>
      </c>
      <c r="AQ39" s="168"/>
      <c r="AR39" s="176"/>
      <c r="AS39" s="303" t="s">
        <v>161</v>
      </c>
      <c r="AT39" s="304"/>
      <c r="AU39" s="304"/>
      <c r="AV39" s="304"/>
      <c r="AW39" s="304"/>
      <c r="AX39" s="304"/>
      <c r="AY39" s="305"/>
      <c r="AZ39" s="326"/>
      <c r="BA39" s="327"/>
      <c r="BB39" s="327"/>
      <c r="BC39" s="327"/>
      <c r="BD39" s="327"/>
      <c r="BE39" s="327"/>
      <c r="BF39" s="327"/>
      <c r="BG39" s="327"/>
      <c r="BH39" s="327"/>
      <c r="BI39" s="327"/>
      <c r="BJ39" s="327"/>
      <c r="BK39" s="327"/>
      <c r="BL39" s="327"/>
      <c r="BM39" s="197" t="s">
        <v>162</v>
      </c>
      <c r="BN39" s="327"/>
      <c r="BO39" s="327"/>
      <c r="BP39" s="327"/>
      <c r="BQ39" s="327"/>
      <c r="BR39" s="327"/>
      <c r="BS39" s="327"/>
      <c r="BT39" s="327"/>
      <c r="BU39" s="327"/>
      <c r="BV39" s="327"/>
      <c r="BW39" s="327"/>
      <c r="BX39" s="327"/>
      <c r="BY39" s="327"/>
      <c r="BZ39" s="328"/>
      <c r="CA39" s="176"/>
      <c r="CB39" s="176"/>
      <c r="CC39" s="168"/>
    </row>
    <row r="40" spans="1:81" ht="16.5" customHeight="1">
      <c r="A40" s="168"/>
      <c r="B40" s="176"/>
      <c r="C40" s="198" t="s">
        <v>208</v>
      </c>
      <c r="D40" s="456" t="s">
        <v>276</v>
      </c>
      <c r="E40" s="456"/>
      <c r="F40" s="456"/>
      <c r="G40" s="456"/>
      <c r="H40" s="456"/>
      <c r="I40" s="456"/>
      <c r="J40" s="456"/>
      <c r="K40" s="456"/>
      <c r="L40" s="456"/>
      <c r="M40" s="456"/>
      <c r="N40" s="456"/>
      <c r="O40" s="456"/>
      <c r="P40" s="456"/>
      <c r="Q40" s="456"/>
      <c r="R40" s="456"/>
      <c r="S40" s="456"/>
      <c r="T40" s="456"/>
      <c r="U40" s="456"/>
      <c r="V40" s="456"/>
      <c r="W40" s="456"/>
      <c r="X40" s="456"/>
      <c r="Y40" s="456"/>
      <c r="Z40" s="456"/>
      <c r="AA40" s="456"/>
      <c r="AB40" s="456"/>
      <c r="AC40" s="456"/>
      <c r="AD40" s="456"/>
      <c r="AE40" s="456"/>
      <c r="AF40" s="456"/>
      <c r="AG40" s="456"/>
      <c r="AH40" s="456"/>
      <c r="AI40" s="456"/>
      <c r="AJ40" s="456"/>
      <c r="AK40" s="456"/>
      <c r="AL40" s="456"/>
      <c r="AM40" s="456"/>
      <c r="AP40" s="167" t="s">
        <v>191</v>
      </c>
      <c r="AQ40" s="168"/>
      <c r="AR40" s="176"/>
      <c r="AS40" s="198" t="s">
        <v>208</v>
      </c>
      <c r="AT40" s="456" t="s">
        <v>276</v>
      </c>
      <c r="AU40" s="456"/>
      <c r="AV40" s="456"/>
      <c r="AW40" s="456"/>
      <c r="AX40" s="456"/>
      <c r="AY40" s="456"/>
      <c r="AZ40" s="456"/>
      <c r="BA40" s="456"/>
      <c r="BB40" s="456"/>
      <c r="BC40" s="456"/>
      <c r="BD40" s="456"/>
      <c r="BE40" s="456"/>
      <c r="BF40" s="456"/>
      <c r="BG40" s="456"/>
      <c r="BH40" s="456"/>
      <c r="BI40" s="456"/>
      <c r="BJ40" s="456"/>
      <c r="BK40" s="456"/>
      <c r="BL40" s="456"/>
      <c r="BM40" s="456"/>
      <c r="BN40" s="456"/>
      <c r="BO40" s="456"/>
      <c r="BP40" s="456"/>
      <c r="BQ40" s="456"/>
      <c r="BR40" s="456"/>
      <c r="BS40" s="456"/>
      <c r="BT40" s="456"/>
      <c r="BU40" s="456"/>
      <c r="BV40" s="456"/>
      <c r="BW40" s="456"/>
      <c r="BX40" s="456"/>
      <c r="BY40" s="456"/>
      <c r="BZ40" s="456"/>
      <c r="CA40" s="456"/>
      <c r="CB40" s="456"/>
      <c r="CC40" s="456"/>
    </row>
    <row r="41" spans="1:81" ht="16.5" customHeight="1">
      <c r="A41" s="168"/>
      <c r="B41" s="176"/>
      <c r="C41" s="199"/>
      <c r="D41" s="456"/>
      <c r="E41" s="456"/>
      <c r="F41" s="456"/>
      <c r="G41" s="456"/>
      <c r="H41" s="456"/>
      <c r="I41" s="456"/>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56"/>
      <c r="AI41" s="456"/>
      <c r="AJ41" s="456"/>
      <c r="AK41" s="456"/>
      <c r="AL41" s="456"/>
      <c r="AM41" s="456"/>
      <c r="AQ41" s="168"/>
      <c r="AR41" s="176"/>
      <c r="AS41" s="199"/>
      <c r="AT41" s="456"/>
      <c r="AU41" s="456"/>
      <c r="AV41" s="456"/>
      <c r="AW41" s="456"/>
      <c r="AX41" s="456"/>
      <c r="AY41" s="456"/>
      <c r="AZ41" s="456"/>
      <c r="BA41" s="456"/>
      <c r="BB41" s="456"/>
      <c r="BC41" s="456"/>
      <c r="BD41" s="456"/>
      <c r="BE41" s="456"/>
      <c r="BF41" s="456"/>
      <c r="BG41" s="456"/>
      <c r="BH41" s="456"/>
      <c r="BI41" s="456"/>
      <c r="BJ41" s="456"/>
      <c r="BK41" s="456"/>
      <c r="BL41" s="456"/>
      <c r="BM41" s="456"/>
      <c r="BN41" s="456"/>
      <c r="BO41" s="456"/>
      <c r="BP41" s="456"/>
      <c r="BQ41" s="456"/>
      <c r="BR41" s="456"/>
      <c r="BS41" s="456"/>
      <c r="BT41" s="456"/>
      <c r="BU41" s="456"/>
      <c r="BV41" s="456"/>
      <c r="BW41" s="456"/>
      <c r="BX41" s="456"/>
      <c r="BY41" s="456"/>
      <c r="BZ41" s="456"/>
      <c r="CA41" s="456"/>
      <c r="CB41" s="456"/>
      <c r="CC41" s="456"/>
    </row>
    <row r="42" spans="1:81" ht="9" customHeight="1">
      <c r="A42" s="168"/>
      <c r="B42" s="176"/>
      <c r="C42" s="199"/>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Q42" s="168"/>
      <c r="AR42" s="176"/>
      <c r="AS42" s="199"/>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0"/>
      <c r="BR42" s="200"/>
      <c r="BS42" s="200"/>
      <c r="BT42" s="200"/>
      <c r="BU42" s="200"/>
      <c r="BV42" s="200"/>
      <c r="BW42" s="200"/>
      <c r="BX42" s="200"/>
      <c r="BY42" s="200"/>
      <c r="BZ42" s="200"/>
      <c r="CA42" s="200"/>
      <c r="CB42" s="200"/>
      <c r="CC42" s="200"/>
    </row>
    <row r="43" spans="1:81" ht="16.5" customHeight="1">
      <c r="A43" s="168"/>
      <c r="B43" s="201" t="s">
        <v>277</v>
      </c>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Q43" s="168"/>
      <c r="AR43" s="201" t="s">
        <v>277</v>
      </c>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3"/>
      <c r="BR43" s="193"/>
      <c r="BS43" s="193"/>
      <c r="BT43" s="193"/>
      <c r="BU43" s="193"/>
      <c r="BV43" s="193"/>
      <c r="BW43" s="193"/>
      <c r="BX43" s="193"/>
      <c r="BY43" s="193"/>
      <c r="BZ43" s="193"/>
      <c r="CA43" s="193"/>
      <c r="CB43" s="193"/>
      <c r="CC43" s="193"/>
    </row>
    <row r="44" spans="1:81" ht="16.5" customHeight="1">
      <c r="A44" s="168"/>
      <c r="B44" s="176"/>
      <c r="C44" s="456" t="s">
        <v>278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456"/>
      <c r="AM44" s="456"/>
      <c r="AQ44" s="168"/>
      <c r="AR44" s="176"/>
      <c r="AS44" s="456" t="s">
        <v>278</v>
      </c>
      <c r="AT44" s="456"/>
      <c r="AU44" s="456"/>
      <c r="AV44" s="456"/>
      <c r="AW44" s="456"/>
      <c r="AX44" s="456"/>
      <c r="AY44" s="456"/>
      <c r="AZ44" s="456"/>
      <c r="BA44" s="456"/>
      <c r="BB44" s="456"/>
      <c r="BC44" s="456"/>
      <c r="BD44" s="456"/>
      <c r="BE44" s="456"/>
      <c r="BF44" s="456"/>
      <c r="BG44" s="456"/>
      <c r="BH44" s="456"/>
      <c r="BI44" s="456"/>
      <c r="BJ44" s="456"/>
      <c r="BK44" s="456"/>
      <c r="BL44" s="456"/>
      <c r="BM44" s="456"/>
      <c r="BN44" s="456"/>
      <c r="BO44" s="456"/>
      <c r="BP44" s="456"/>
      <c r="BQ44" s="456"/>
      <c r="BR44" s="456"/>
      <c r="BS44" s="456"/>
      <c r="BT44" s="456"/>
      <c r="BU44" s="456"/>
      <c r="BV44" s="456"/>
      <c r="BW44" s="456"/>
      <c r="BX44" s="456"/>
      <c r="BY44" s="456"/>
      <c r="BZ44" s="456"/>
      <c r="CA44" s="456"/>
      <c r="CB44" s="456"/>
      <c r="CC44" s="456"/>
    </row>
    <row r="45" spans="1:81" ht="16.5" customHeight="1">
      <c r="A45" s="168"/>
      <c r="B45" s="176"/>
      <c r="C45" s="456"/>
      <c r="D45" s="456"/>
      <c r="E45" s="456"/>
      <c r="F45" s="456"/>
      <c r="G45" s="456"/>
      <c r="H45" s="456"/>
      <c r="I45" s="456"/>
      <c r="J45" s="456"/>
      <c r="K45" s="456"/>
      <c r="L45" s="456"/>
      <c r="M45" s="456"/>
      <c r="N45" s="456"/>
      <c r="O45" s="456"/>
      <c r="P45" s="456"/>
      <c r="Q45" s="456"/>
      <c r="R45" s="456"/>
      <c r="S45" s="456"/>
      <c r="T45" s="456"/>
      <c r="U45" s="456"/>
      <c r="V45" s="456"/>
      <c r="W45" s="456"/>
      <c r="X45" s="456"/>
      <c r="Y45" s="456"/>
      <c r="Z45" s="456"/>
      <c r="AA45" s="456"/>
      <c r="AB45" s="456"/>
      <c r="AC45" s="456"/>
      <c r="AD45" s="456"/>
      <c r="AE45" s="456"/>
      <c r="AF45" s="456"/>
      <c r="AG45" s="456"/>
      <c r="AH45" s="456"/>
      <c r="AI45" s="456"/>
      <c r="AJ45" s="456"/>
      <c r="AK45" s="456"/>
      <c r="AL45" s="456"/>
      <c r="AM45" s="456"/>
      <c r="AQ45" s="168"/>
      <c r="AR45" s="176"/>
      <c r="AS45" s="456"/>
      <c r="AT45" s="456"/>
      <c r="AU45" s="456"/>
      <c r="AV45" s="456"/>
      <c r="AW45" s="456"/>
      <c r="AX45" s="456"/>
      <c r="AY45" s="456"/>
      <c r="AZ45" s="456"/>
      <c r="BA45" s="456"/>
      <c r="BB45" s="456"/>
      <c r="BC45" s="456"/>
      <c r="BD45" s="456"/>
      <c r="BE45" s="456"/>
      <c r="BF45" s="456"/>
      <c r="BG45" s="456"/>
      <c r="BH45" s="456"/>
      <c r="BI45" s="456"/>
      <c r="BJ45" s="456"/>
      <c r="BK45" s="456"/>
      <c r="BL45" s="456"/>
      <c r="BM45" s="456"/>
      <c r="BN45" s="456"/>
      <c r="BO45" s="456"/>
      <c r="BP45" s="456"/>
      <c r="BQ45" s="456"/>
      <c r="BR45" s="456"/>
      <c r="BS45" s="456"/>
      <c r="BT45" s="456"/>
      <c r="BU45" s="456"/>
      <c r="BV45" s="456"/>
      <c r="BW45" s="456"/>
      <c r="BX45" s="456"/>
      <c r="BY45" s="456"/>
      <c r="BZ45" s="456"/>
      <c r="CA45" s="456"/>
      <c r="CB45" s="456"/>
      <c r="CC45" s="456"/>
    </row>
    <row r="46" spans="1:81" ht="16.5" customHeight="1">
      <c r="A46" s="168"/>
      <c r="B46" s="176"/>
      <c r="C46" s="456"/>
      <c r="D46" s="456"/>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6"/>
      <c r="AQ46" s="168"/>
      <c r="AR46" s="176"/>
      <c r="AS46" s="456"/>
      <c r="AT46" s="456"/>
      <c r="AU46" s="456"/>
      <c r="AV46" s="456"/>
      <c r="AW46" s="456"/>
      <c r="AX46" s="456"/>
      <c r="AY46" s="456"/>
      <c r="AZ46" s="456"/>
      <c r="BA46" s="456"/>
      <c r="BB46" s="456"/>
      <c r="BC46" s="456"/>
      <c r="BD46" s="456"/>
      <c r="BE46" s="456"/>
      <c r="BF46" s="456"/>
      <c r="BG46" s="456"/>
      <c r="BH46" s="456"/>
      <c r="BI46" s="456"/>
      <c r="BJ46" s="456"/>
      <c r="BK46" s="456"/>
      <c r="BL46" s="456"/>
      <c r="BM46" s="456"/>
      <c r="BN46" s="456"/>
      <c r="BO46" s="456"/>
      <c r="BP46" s="456"/>
      <c r="BQ46" s="456"/>
      <c r="BR46" s="456"/>
      <c r="BS46" s="456"/>
      <c r="BT46" s="456"/>
      <c r="BU46" s="456"/>
      <c r="BV46" s="456"/>
      <c r="BW46" s="456"/>
      <c r="BX46" s="456"/>
      <c r="BY46" s="456"/>
      <c r="BZ46" s="456"/>
      <c r="CA46" s="456"/>
      <c r="CB46" s="456"/>
      <c r="CC46" s="456"/>
    </row>
    <row r="47" spans="1:81" ht="14.25">
      <c r="A47" s="168"/>
      <c r="B47" s="176"/>
      <c r="C47" s="193"/>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Q47" s="168"/>
      <c r="AR47" s="176"/>
      <c r="AS47" s="193"/>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6"/>
      <c r="BY47" s="246"/>
      <c r="BZ47" s="246"/>
      <c r="CA47" s="246"/>
      <c r="CB47" s="246"/>
      <c r="CC47" s="246"/>
    </row>
    <row r="48" spans="1:81" ht="15" customHeight="1">
      <c r="B48" s="201" t="s">
        <v>279</v>
      </c>
      <c r="C48" s="193"/>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168"/>
      <c r="AR48" s="201" t="s">
        <v>279</v>
      </c>
      <c r="AS48" s="193"/>
      <c r="AT48" s="202"/>
      <c r="AU48" s="202"/>
      <c r="AV48" s="202"/>
      <c r="AW48" s="202"/>
      <c r="AX48" s="202"/>
      <c r="AY48" s="202"/>
      <c r="AZ48" s="202"/>
      <c r="BA48" s="202"/>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168"/>
    </row>
    <row r="49" spans="1:81" ht="15.4" customHeight="1">
      <c r="A49" s="168"/>
      <c r="B49" s="176"/>
      <c r="C49" s="286" t="s">
        <v>280</v>
      </c>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168"/>
      <c r="AQ49" s="168"/>
      <c r="AR49" s="176"/>
      <c r="AS49" s="286" t="s">
        <v>280</v>
      </c>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6"/>
      <c r="BR49" s="286"/>
      <c r="BS49" s="286"/>
      <c r="BT49" s="286"/>
      <c r="BU49" s="286"/>
      <c r="BV49" s="286"/>
      <c r="BW49" s="286"/>
      <c r="BX49" s="286"/>
      <c r="BY49" s="286"/>
      <c r="BZ49" s="286"/>
      <c r="CA49" s="286"/>
      <c r="CB49" s="286"/>
      <c r="CC49" s="168"/>
    </row>
    <row r="50" spans="1:81" ht="15.4" customHeight="1">
      <c r="A50" s="168"/>
      <c r="B50" s="176"/>
      <c r="C50" s="286"/>
      <c r="D50" s="286"/>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168"/>
      <c r="AQ50" s="168"/>
      <c r="AR50" s="17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168"/>
    </row>
    <row r="51" spans="1:81" ht="15.4" customHeight="1">
      <c r="A51" s="168"/>
      <c r="B51" s="176"/>
      <c r="C51" s="303" t="s">
        <v>224</v>
      </c>
      <c r="D51" s="304"/>
      <c r="E51" s="304"/>
      <c r="F51" s="304"/>
      <c r="G51" s="304"/>
      <c r="H51" s="304"/>
      <c r="I51" s="305"/>
      <c r="J51" s="323"/>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5"/>
      <c r="AK51" s="176"/>
      <c r="AL51" s="176"/>
      <c r="AM51" s="168"/>
      <c r="AQ51" s="168"/>
      <c r="AR51" s="176"/>
      <c r="AS51" s="303" t="s">
        <v>224</v>
      </c>
      <c r="AT51" s="304"/>
      <c r="AU51" s="304"/>
      <c r="AV51" s="304"/>
      <c r="AW51" s="304"/>
      <c r="AX51" s="304"/>
      <c r="AY51" s="305"/>
      <c r="AZ51" s="323"/>
      <c r="BA51" s="324"/>
      <c r="BB51" s="324"/>
      <c r="BC51" s="324"/>
      <c r="BD51" s="324"/>
      <c r="BE51" s="324"/>
      <c r="BF51" s="324"/>
      <c r="BG51" s="324"/>
      <c r="BH51" s="324"/>
      <c r="BI51" s="324"/>
      <c r="BJ51" s="324"/>
      <c r="BK51" s="324"/>
      <c r="BL51" s="324"/>
      <c r="BM51" s="324"/>
      <c r="BN51" s="324"/>
      <c r="BO51" s="324"/>
      <c r="BP51" s="324"/>
      <c r="BQ51" s="324"/>
      <c r="BR51" s="324"/>
      <c r="BS51" s="324"/>
      <c r="BT51" s="324"/>
      <c r="BU51" s="324"/>
      <c r="BV51" s="324"/>
      <c r="BW51" s="324"/>
      <c r="BX51" s="324"/>
      <c r="BY51" s="324"/>
      <c r="BZ51" s="325"/>
      <c r="CA51" s="251" t="s">
        <v>146</v>
      </c>
      <c r="CB51" s="252" t="s">
        <v>289</v>
      </c>
      <c r="CC51" s="168"/>
    </row>
    <row r="52" spans="1:81" ht="15.4" customHeight="1">
      <c r="A52" s="168"/>
      <c r="B52" s="176"/>
      <c r="C52" s="303" t="s">
        <v>225</v>
      </c>
      <c r="D52" s="304"/>
      <c r="E52" s="304"/>
      <c r="F52" s="304"/>
      <c r="G52" s="304"/>
      <c r="H52" s="304"/>
      <c r="I52" s="305"/>
      <c r="J52" s="323"/>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5"/>
      <c r="AK52" s="176"/>
      <c r="AL52" s="176"/>
      <c r="AM52" s="168"/>
      <c r="AQ52" s="168"/>
      <c r="AR52" s="176"/>
      <c r="AS52" s="303" t="s">
        <v>225</v>
      </c>
      <c r="AT52" s="304"/>
      <c r="AU52" s="304"/>
      <c r="AV52" s="304"/>
      <c r="AW52" s="304"/>
      <c r="AX52" s="304"/>
      <c r="AY52" s="305"/>
      <c r="AZ52" s="323"/>
      <c r="BA52" s="324"/>
      <c r="BB52" s="324"/>
      <c r="BC52" s="324"/>
      <c r="BD52" s="324"/>
      <c r="BE52" s="324"/>
      <c r="BF52" s="324"/>
      <c r="BG52" s="324"/>
      <c r="BH52" s="324"/>
      <c r="BI52" s="324"/>
      <c r="BJ52" s="324"/>
      <c r="BK52" s="324"/>
      <c r="BL52" s="324"/>
      <c r="BM52" s="324"/>
      <c r="BN52" s="324"/>
      <c r="BO52" s="324"/>
      <c r="BP52" s="324"/>
      <c r="BQ52" s="324"/>
      <c r="BR52" s="324"/>
      <c r="BS52" s="324"/>
      <c r="BT52" s="324"/>
      <c r="BU52" s="324"/>
      <c r="BV52" s="324"/>
      <c r="BW52" s="324"/>
      <c r="BX52" s="324"/>
      <c r="BY52" s="324"/>
      <c r="BZ52" s="325"/>
      <c r="CA52" s="176"/>
      <c r="CB52" s="176"/>
      <c r="CC52" s="168"/>
    </row>
    <row r="53" spans="1:81" ht="15.4" customHeight="1">
      <c r="A53" s="168"/>
      <c r="B53" s="176"/>
      <c r="C53" s="329" t="s">
        <v>226</v>
      </c>
      <c r="D53" s="330"/>
      <c r="E53" s="330"/>
      <c r="F53" s="330"/>
      <c r="G53" s="330"/>
      <c r="H53" s="330"/>
      <c r="I53" s="331"/>
      <c r="J53" s="323"/>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5"/>
      <c r="AK53" s="176"/>
      <c r="AL53" s="176"/>
      <c r="AM53" s="168"/>
      <c r="AQ53" s="168"/>
      <c r="AR53" s="176"/>
      <c r="AS53" s="329" t="s">
        <v>226</v>
      </c>
      <c r="AT53" s="330"/>
      <c r="AU53" s="330"/>
      <c r="AV53" s="330"/>
      <c r="AW53" s="330"/>
      <c r="AX53" s="330"/>
      <c r="AY53" s="331"/>
      <c r="AZ53" s="323"/>
      <c r="BA53" s="324"/>
      <c r="BB53" s="324"/>
      <c r="BC53" s="324"/>
      <c r="BD53" s="324"/>
      <c r="BE53" s="324"/>
      <c r="BF53" s="324"/>
      <c r="BG53" s="324"/>
      <c r="BH53" s="324"/>
      <c r="BI53" s="324"/>
      <c r="BJ53" s="324"/>
      <c r="BK53" s="324"/>
      <c r="BL53" s="324"/>
      <c r="BM53" s="324"/>
      <c r="BN53" s="324"/>
      <c r="BO53" s="324"/>
      <c r="BP53" s="324"/>
      <c r="BQ53" s="324"/>
      <c r="BR53" s="324"/>
      <c r="BS53" s="324"/>
      <c r="BT53" s="324"/>
      <c r="BU53" s="324"/>
      <c r="BV53" s="324"/>
      <c r="BW53" s="324"/>
      <c r="BX53" s="324"/>
      <c r="BY53" s="324"/>
      <c r="BZ53" s="325"/>
      <c r="CA53" s="176"/>
      <c r="CB53" s="176"/>
      <c r="CC53" s="168"/>
    </row>
    <row r="54" spans="1:81" ht="15.4" customHeight="1">
      <c r="A54" s="168"/>
      <c r="B54" s="176"/>
      <c r="C54" s="303" t="s">
        <v>227</v>
      </c>
      <c r="D54" s="304"/>
      <c r="E54" s="304"/>
      <c r="F54" s="304"/>
      <c r="G54" s="304"/>
      <c r="H54" s="304"/>
      <c r="I54" s="305"/>
      <c r="J54" s="332"/>
      <c r="K54" s="322"/>
      <c r="L54" s="322"/>
      <c r="M54" s="322"/>
      <c r="N54" s="239" t="s">
        <v>228</v>
      </c>
      <c r="O54" s="322"/>
      <c r="P54" s="322"/>
      <c r="Q54" s="322"/>
      <c r="R54" s="322"/>
      <c r="S54" s="239" t="s">
        <v>228</v>
      </c>
      <c r="T54" s="322"/>
      <c r="U54" s="322"/>
      <c r="V54" s="322"/>
      <c r="W54" s="322"/>
      <c r="X54" s="333"/>
      <c r="Y54" s="333"/>
      <c r="Z54" s="333"/>
      <c r="AA54" s="333"/>
      <c r="AB54" s="333"/>
      <c r="AC54" s="333"/>
      <c r="AD54" s="333"/>
      <c r="AE54" s="333"/>
      <c r="AF54" s="333"/>
      <c r="AG54" s="333"/>
      <c r="AH54" s="333"/>
      <c r="AI54" s="333"/>
      <c r="AJ54" s="334"/>
      <c r="AK54" s="176"/>
      <c r="AL54" s="176"/>
      <c r="AM54" s="168"/>
      <c r="AQ54" s="168"/>
      <c r="AR54" s="176"/>
      <c r="AS54" s="303" t="s">
        <v>227</v>
      </c>
      <c r="AT54" s="304"/>
      <c r="AU54" s="304"/>
      <c r="AV54" s="304"/>
      <c r="AW54" s="304"/>
      <c r="AX54" s="304"/>
      <c r="AY54" s="305"/>
      <c r="AZ54" s="332"/>
      <c r="BA54" s="322"/>
      <c r="BB54" s="322"/>
      <c r="BC54" s="322"/>
      <c r="BD54" s="239" t="s">
        <v>228</v>
      </c>
      <c r="BE54" s="322"/>
      <c r="BF54" s="322"/>
      <c r="BG54" s="322"/>
      <c r="BH54" s="322"/>
      <c r="BI54" s="239" t="s">
        <v>228</v>
      </c>
      <c r="BJ54" s="322"/>
      <c r="BK54" s="322"/>
      <c r="BL54" s="322"/>
      <c r="BM54" s="322"/>
      <c r="BN54" s="333"/>
      <c r="BO54" s="333"/>
      <c r="BP54" s="333"/>
      <c r="BQ54" s="333"/>
      <c r="BR54" s="333"/>
      <c r="BS54" s="333"/>
      <c r="BT54" s="333"/>
      <c r="BU54" s="333"/>
      <c r="BV54" s="333"/>
      <c r="BW54" s="333"/>
      <c r="BX54" s="333"/>
      <c r="BY54" s="333"/>
      <c r="BZ54" s="334"/>
      <c r="CA54" s="176"/>
      <c r="CB54" s="176"/>
      <c r="CC54" s="168"/>
    </row>
    <row r="55" spans="1:81" ht="15.4" customHeight="1">
      <c r="A55" s="168"/>
      <c r="B55" s="176"/>
      <c r="C55" s="303" t="s">
        <v>161</v>
      </c>
      <c r="D55" s="304"/>
      <c r="E55" s="304"/>
      <c r="F55" s="304"/>
      <c r="G55" s="304"/>
      <c r="H55" s="304"/>
      <c r="I55" s="305"/>
      <c r="J55" s="326"/>
      <c r="K55" s="327"/>
      <c r="L55" s="327"/>
      <c r="M55" s="327"/>
      <c r="N55" s="327"/>
      <c r="O55" s="327"/>
      <c r="P55" s="327"/>
      <c r="Q55" s="327"/>
      <c r="R55" s="327"/>
      <c r="S55" s="327"/>
      <c r="T55" s="327"/>
      <c r="U55" s="327"/>
      <c r="V55" s="327"/>
      <c r="W55" s="197" t="s">
        <v>162</v>
      </c>
      <c r="X55" s="327"/>
      <c r="Y55" s="327"/>
      <c r="Z55" s="327"/>
      <c r="AA55" s="327"/>
      <c r="AB55" s="327"/>
      <c r="AC55" s="327"/>
      <c r="AD55" s="327"/>
      <c r="AE55" s="327"/>
      <c r="AF55" s="327"/>
      <c r="AG55" s="327"/>
      <c r="AH55" s="327"/>
      <c r="AI55" s="327"/>
      <c r="AJ55" s="328"/>
      <c r="AK55" s="176"/>
      <c r="AL55" s="176"/>
      <c r="AM55" s="168"/>
      <c r="AQ55" s="168"/>
      <c r="AR55" s="176"/>
      <c r="AS55" s="303" t="s">
        <v>161</v>
      </c>
      <c r="AT55" s="304"/>
      <c r="AU55" s="304"/>
      <c r="AV55" s="304"/>
      <c r="AW55" s="304"/>
      <c r="AX55" s="304"/>
      <c r="AY55" s="305"/>
      <c r="AZ55" s="326"/>
      <c r="BA55" s="327"/>
      <c r="BB55" s="327"/>
      <c r="BC55" s="327"/>
      <c r="BD55" s="327"/>
      <c r="BE55" s="327"/>
      <c r="BF55" s="327"/>
      <c r="BG55" s="327"/>
      <c r="BH55" s="327"/>
      <c r="BI55" s="327"/>
      <c r="BJ55" s="327"/>
      <c r="BK55" s="327"/>
      <c r="BL55" s="327"/>
      <c r="BM55" s="197" t="s">
        <v>162</v>
      </c>
      <c r="BN55" s="327"/>
      <c r="BO55" s="327"/>
      <c r="BP55" s="327"/>
      <c r="BQ55" s="327"/>
      <c r="BR55" s="327"/>
      <c r="BS55" s="327"/>
      <c r="BT55" s="327"/>
      <c r="BU55" s="327"/>
      <c r="BV55" s="327"/>
      <c r="BW55" s="327"/>
      <c r="BX55" s="327"/>
      <c r="BY55" s="327"/>
      <c r="BZ55" s="328"/>
      <c r="CA55" s="176"/>
      <c r="CB55" s="176"/>
      <c r="CC55" s="168"/>
    </row>
    <row r="56" spans="1:81" ht="15.4" customHeight="1">
      <c r="A56" s="168"/>
      <c r="B56" s="176"/>
      <c r="C56" s="303" t="s">
        <v>229</v>
      </c>
      <c r="D56" s="304"/>
      <c r="E56" s="304"/>
      <c r="F56" s="304"/>
      <c r="G56" s="304"/>
      <c r="H56" s="304"/>
      <c r="I56" s="305"/>
      <c r="J56" s="323"/>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5"/>
      <c r="AK56" s="176"/>
      <c r="AL56" s="176"/>
      <c r="AM56" s="168"/>
      <c r="AQ56" s="168"/>
      <c r="AR56" s="176"/>
      <c r="AS56" s="303" t="s">
        <v>229</v>
      </c>
      <c r="AT56" s="304"/>
      <c r="AU56" s="304"/>
      <c r="AV56" s="304"/>
      <c r="AW56" s="304"/>
      <c r="AX56" s="304"/>
      <c r="AY56" s="305"/>
      <c r="AZ56" s="323"/>
      <c r="BA56" s="324"/>
      <c r="BB56" s="324"/>
      <c r="BC56" s="324"/>
      <c r="BD56" s="324"/>
      <c r="BE56" s="324"/>
      <c r="BF56" s="324"/>
      <c r="BG56" s="324"/>
      <c r="BH56" s="324"/>
      <c r="BI56" s="324"/>
      <c r="BJ56" s="324"/>
      <c r="BK56" s="324"/>
      <c r="BL56" s="324"/>
      <c r="BM56" s="324"/>
      <c r="BN56" s="324"/>
      <c r="BO56" s="324"/>
      <c r="BP56" s="324"/>
      <c r="BQ56" s="324"/>
      <c r="BR56" s="324"/>
      <c r="BS56" s="324"/>
      <c r="BT56" s="324"/>
      <c r="BU56" s="324"/>
      <c r="BV56" s="324"/>
      <c r="BW56" s="324"/>
      <c r="BX56" s="324"/>
      <c r="BY56" s="324"/>
      <c r="BZ56" s="325"/>
      <c r="CA56" s="176"/>
      <c r="CB56" s="176"/>
      <c r="CC56" s="168"/>
    </row>
    <row r="57" spans="1:81" ht="14.45" customHeight="1">
      <c r="A57" s="168"/>
      <c r="B57" s="176"/>
      <c r="C57" s="308" t="s">
        <v>230</v>
      </c>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Q57" s="168"/>
      <c r="AR57" s="176"/>
      <c r="AS57" s="308" t="s">
        <v>230</v>
      </c>
      <c r="AT57" s="308"/>
      <c r="AU57" s="308"/>
      <c r="AV57" s="308"/>
      <c r="AW57" s="308"/>
      <c r="AX57" s="308"/>
      <c r="AY57" s="308"/>
      <c r="AZ57" s="308"/>
      <c r="BA57" s="308"/>
      <c r="BB57" s="308"/>
      <c r="BC57" s="308"/>
      <c r="BD57" s="308"/>
      <c r="BE57" s="308"/>
      <c r="BF57" s="308"/>
      <c r="BG57" s="308"/>
      <c r="BH57" s="308"/>
      <c r="BI57" s="308"/>
      <c r="BJ57" s="308"/>
      <c r="BK57" s="308"/>
      <c r="BL57" s="308"/>
      <c r="BM57" s="308"/>
      <c r="BN57" s="308"/>
      <c r="BO57" s="308"/>
      <c r="BP57" s="308"/>
      <c r="BQ57" s="308"/>
      <c r="BR57" s="308"/>
      <c r="BS57" s="308"/>
      <c r="BT57" s="308"/>
      <c r="BU57" s="308"/>
      <c r="BV57" s="308"/>
      <c r="BW57" s="308"/>
      <c r="BX57" s="308"/>
      <c r="BY57" s="308"/>
      <c r="BZ57" s="308"/>
      <c r="CA57" s="308"/>
      <c r="CB57" s="308"/>
      <c r="CC57" s="308"/>
    </row>
    <row r="58" spans="1:81" ht="14.45" customHeight="1">
      <c r="A58" s="168"/>
      <c r="B58" s="176"/>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M58" s="308"/>
      <c r="AQ58" s="168"/>
      <c r="AR58" s="176"/>
      <c r="AS58" s="308"/>
      <c r="AT58" s="308"/>
      <c r="AU58" s="308"/>
      <c r="AV58" s="308"/>
      <c r="AW58" s="308"/>
      <c r="AX58" s="308"/>
      <c r="AY58" s="308"/>
      <c r="AZ58" s="308"/>
      <c r="BA58" s="308"/>
      <c r="BB58" s="308"/>
      <c r="BC58" s="308"/>
      <c r="BD58" s="308"/>
      <c r="BE58" s="308"/>
      <c r="BF58" s="308"/>
      <c r="BG58" s="308"/>
      <c r="BH58" s="308"/>
      <c r="BI58" s="308"/>
      <c r="BJ58" s="308"/>
      <c r="BK58" s="308"/>
      <c r="BL58" s="308"/>
      <c r="BM58" s="308"/>
      <c r="BN58" s="308"/>
      <c r="BO58" s="308"/>
      <c r="BP58" s="308"/>
      <c r="BQ58" s="308"/>
      <c r="BR58" s="308"/>
      <c r="BS58" s="308"/>
      <c r="BT58" s="308"/>
      <c r="BU58" s="308"/>
      <c r="BV58" s="308"/>
      <c r="BW58" s="308"/>
      <c r="BX58" s="308"/>
      <c r="BY58" s="308"/>
      <c r="BZ58" s="308"/>
      <c r="CA58" s="308"/>
      <c r="CB58" s="308"/>
      <c r="CC58" s="308"/>
    </row>
    <row r="59" spans="1:81" ht="14.45" customHeight="1">
      <c r="A59" s="168"/>
      <c r="B59" s="176"/>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Q59" s="168"/>
      <c r="AR59" s="176"/>
      <c r="AS59" s="308"/>
      <c r="AT59" s="308"/>
      <c r="AU59" s="308"/>
      <c r="AV59" s="308"/>
      <c r="AW59" s="308"/>
      <c r="AX59" s="308"/>
      <c r="AY59" s="308"/>
      <c r="AZ59" s="308"/>
      <c r="BA59" s="308"/>
      <c r="BB59" s="308"/>
      <c r="BC59" s="308"/>
      <c r="BD59" s="308"/>
      <c r="BE59" s="308"/>
      <c r="BF59" s="308"/>
      <c r="BG59" s="308"/>
      <c r="BH59" s="308"/>
      <c r="BI59" s="308"/>
      <c r="BJ59" s="308"/>
      <c r="BK59" s="308"/>
      <c r="BL59" s="308"/>
      <c r="BM59" s="308"/>
      <c r="BN59" s="308"/>
      <c r="BO59" s="308"/>
      <c r="BP59" s="308"/>
      <c r="BQ59" s="308"/>
      <c r="BR59" s="308"/>
      <c r="BS59" s="308"/>
      <c r="BT59" s="308"/>
      <c r="BU59" s="308"/>
      <c r="BV59" s="308"/>
      <c r="BW59" s="308"/>
      <c r="BX59" s="308"/>
      <c r="BY59" s="308"/>
      <c r="BZ59" s="308"/>
      <c r="CA59" s="308"/>
      <c r="CB59" s="308"/>
      <c r="CC59" s="308"/>
    </row>
    <row r="60" spans="1:81" ht="18" customHeight="1">
      <c r="A60" s="205"/>
      <c r="B60" s="206"/>
      <c r="C60" s="206"/>
      <c r="D60" s="206"/>
      <c r="E60" s="206"/>
      <c r="F60" s="206"/>
      <c r="G60" s="206"/>
      <c r="H60" s="206"/>
      <c r="I60" s="206"/>
      <c r="J60" s="206"/>
      <c r="AQ60" s="205"/>
      <c r="AR60" s="206"/>
      <c r="AS60" s="206"/>
      <c r="AT60" s="206"/>
      <c r="AU60" s="206"/>
      <c r="AV60" s="206"/>
      <c r="AW60" s="206"/>
      <c r="AX60" s="206"/>
      <c r="AY60" s="206"/>
      <c r="AZ60" s="206"/>
    </row>
    <row r="61" spans="1:81" ht="18" customHeight="1">
      <c r="A61" s="205"/>
      <c r="B61" s="206"/>
      <c r="C61" s="206"/>
      <c r="D61" s="206"/>
      <c r="E61" s="206"/>
      <c r="F61" s="206"/>
      <c r="G61" s="206"/>
      <c r="H61" s="206"/>
      <c r="I61" s="206"/>
      <c r="J61" s="206"/>
      <c r="AQ61" s="205"/>
      <c r="AR61" s="206"/>
      <c r="AS61" s="206"/>
      <c r="AT61" s="206"/>
      <c r="AU61" s="206"/>
      <c r="AV61" s="206"/>
      <c r="AW61" s="206"/>
      <c r="AX61" s="206"/>
      <c r="AY61" s="206"/>
      <c r="AZ61" s="206"/>
    </row>
    <row r="62" spans="1:81" ht="18" customHeight="1">
      <c r="A62" s="205"/>
      <c r="B62" s="206"/>
      <c r="C62" s="206"/>
      <c r="D62" s="206"/>
      <c r="E62" s="206"/>
      <c r="F62" s="206"/>
      <c r="G62" s="206"/>
      <c r="H62" s="206"/>
      <c r="I62" s="206"/>
      <c r="J62" s="206"/>
      <c r="AQ62" s="205"/>
      <c r="AR62" s="206"/>
      <c r="AS62" s="206"/>
      <c r="AT62" s="206"/>
      <c r="AU62" s="206"/>
      <c r="AV62" s="206"/>
      <c r="AW62" s="206"/>
      <c r="AX62" s="206"/>
      <c r="AY62" s="206"/>
      <c r="AZ62" s="206"/>
    </row>
    <row r="63" spans="1:81" ht="18" customHeight="1">
      <c r="A63" s="205"/>
      <c r="B63" s="206"/>
      <c r="C63" s="206"/>
      <c r="D63" s="206"/>
      <c r="E63" s="206"/>
      <c r="F63" s="206"/>
      <c r="G63" s="206"/>
      <c r="H63" s="206"/>
      <c r="I63" s="206"/>
      <c r="J63" s="206"/>
      <c r="AQ63" s="205"/>
      <c r="AR63" s="206"/>
      <c r="AS63" s="206"/>
      <c r="AT63" s="206"/>
      <c r="AU63" s="206"/>
      <c r="AV63" s="206"/>
      <c r="AW63" s="206"/>
      <c r="AX63" s="206"/>
      <c r="AY63" s="206"/>
      <c r="AZ63" s="206"/>
    </row>
    <row r="64" spans="1:81" ht="18" customHeight="1">
      <c r="A64" s="205"/>
      <c r="B64" s="206"/>
      <c r="C64" s="206"/>
      <c r="D64" s="206"/>
      <c r="E64" s="206"/>
      <c r="F64" s="206"/>
      <c r="G64" s="206"/>
      <c r="H64" s="206"/>
      <c r="I64" s="206"/>
      <c r="J64" s="206"/>
      <c r="AQ64" s="205"/>
      <c r="AR64" s="206"/>
      <c r="AS64" s="206"/>
      <c r="AT64" s="206"/>
      <c r="AU64" s="206"/>
      <c r="AV64" s="206"/>
      <c r="AW64" s="206"/>
      <c r="AX64" s="206"/>
      <c r="AY64" s="206"/>
      <c r="AZ64" s="206"/>
    </row>
    <row r="65" spans="1:52" ht="18" customHeight="1">
      <c r="A65" s="205"/>
      <c r="B65" s="206"/>
      <c r="C65" s="206"/>
      <c r="D65" s="206"/>
      <c r="E65" s="206"/>
      <c r="F65" s="206"/>
      <c r="G65" s="206"/>
      <c r="H65" s="206"/>
      <c r="I65" s="206"/>
      <c r="J65" s="206"/>
      <c r="AQ65" s="205"/>
      <c r="AR65" s="206"/>
      <c r="AS65" s="206"/>
      <c r="AT65" s="206"/>
      <c r="AU65" s="206"/>
      <c r="AV65" s="206"/>
      <c r="AW65" s="206"/>
      <c r="AX65" s="206"/>
      <c r="AY65" s="206"/>
      <c r="AZ65" s="206"/>
    </row>
    <row r="66" spans="1:52" ht="18" customHeight="1">
      <c r="A66" s="205"/>
      <c r="B66" s="206"/>
      <c r="C66" s="206"/>
      <c r="D66" s="206"/>
      <c r="E66" s="206"/>
      <c r="F66" s="206"/>
      <c r="G66" s="206"/>
      <c r="H66" s="206"/>
      <c r="I66" s="206"/>
      <c r="J66" s="206"/>
      <c r="AQ66" s="205"/>
      <c r="AR66" s="206"/>
      <c r="AS66" s="206"/>
      <c r="AT66" s="206"/>
      <c r="AU66" s="206"/>
      <c r="AV66" s="206"/>
      <c r="AW66" s="206"/>
      <c r="AX66" s="206"/>
      <c r="AY66" s="206"/>
      <c r="AZ66" s="206"/>
    </row>
    <row r="67" spans="1:52" ht="18" customHeight="1">
      <c r="A67" s="205"/>
      <c r="B67" s="206"/>
      <c r="C67" s="206"/>
      <c r="D67" s="206"/>
      <c r="E67" s="206"/>
      <c r="F67" s="206"/>
      <c r="G67" s="206"/>
      <c r="H67" s="206"/>
      <c r="I67" s="206"/>
      <c r="J67" s="206"/>
      <c r="AQ67" s="205"/>
      <c r="AR67" s="206"/>
      <c r="AS67" s="206"/>
      <c r="AT67" s="206"/>
      <c r="AU67" s="206"/>
      <c r="AV67" s="206"/>
      <c r="AW67" s="206"/>
      <c r="AX67" s="206"/>
      <c r="AY67" s="206"/>
      <c r="AZ67" s="206"/>
    </row>
    <row r="68" spans="1:52" ht="18" customHeight="1">
      <c r="A68" s="205"/>
      <c r="B68" s="206"/>
      <c r="C68" s="206"/>
      <c r="D68" s="206"/>
      <c r="E68" s="206"/>
      <c r="F68" s="206"/>
      <c r="G68" s="206"/>
      <c r="H68" s="206"/>
      <c r="I68" s="206"/>
      <c r="J68" s="206"/>
      <c r="AQ68" s="205"/>
      <c r="AR68" s="206"/>
      <c r="AS68" s="206"/>
      <c r="AT68" s="206"/>
      <c r="AU68" s="206"/>
      <c r="AV68" s="206"/>
      <c r="AW68" s="206"/>
      <c r="AX68" s="206"/>
      <c r="AY68" s="206"/>
      <c r="AZ68" s="206"/>
    </row>
    <row r="69" spans="1:52" ht="18" customHeight="1">
      <c r="A69" s="205"/>
      <c r="B69" s="206"/>
      <c r="C69" s="206"/>
      <c r="D69" s="206"/>
      <c r="E69" s="206"/>
      <c r="F69" s="206"/>
      <c r="G69" s="206"/>
      <c r="H69" s="206"/>
      <c r="I69" s="206"/>
      <c r="J69" s="206"/>
      <c r="AQ69" s="205"/>
      <c r="AR69" s="206"/>
      <c r="AS69" s="206"/>
      <c r="AT69" s="206"/>
      <c r="AU69" s="206"/>
      <c r="AV69" s="206"/>
      <c r="AW69" s="206"/>
      <c r="AX69" s="206"/>
      <c r="AY69" s="206"/>
      <c r="AZ69" s="206"/>
    </row>
    <row r="70" spans="1:52" ht="18" customHeight="1">
      <c r="A70" s="205"/>
      <c r="B70" s="206"/>
      <c r="C70" s="206"/>
      <c r="D70" s="206"/>
      <c r="E70" s="206"/>
      <c r="F70" s="206"/>
      <c r="G70" s="206"/>
      <c r="H70" s="206"/>
      <c r="I70" s="206"/>
      <c r="J70" s="206"/>
      <c r="AQ70" s="205"/>
      <c r="AR70" s="206"/>
      <c r="AS70" s="206"/>
      <c r="AT70" s="206"/>
      <c r="AU70" s="206"/>
      <c r="AV70" s="206"/>
      <c r="AW70" s="206"/>
      <c r="AX70" s="206"/>
      <c r="AY70" s="206"/>
      <c r="AZ70" s="206"/>
    </row>
    <row r="71" spans="1:52" ht="18" customHeight="1">
      <c r="A71" s="205"/>
      <c r="B71" s="206"/>
      <c r="C71" s="206"/>
      <c r="D71" s="206"/>
      <c r="E71" s="206"/>
      <c r="F71" s="206"/>
      <c r="G71" s="206"/>
      <c r="H71" s="206"/>
      <c r="I71" s="206"/>
      <c r="J71" s="206"/>
      <c r="AQ71" s="205"/>
      <c r="AR71" s="206"/>
      <c r="AS71" s="206"/>
      <c r="AT71" s="206"/>
      <c r="AU71" s="206"/>
      <c r="AV71" s="206"/>
      <c r="AW71" s="206"/>
      <c r="AX71" s="206"/>
      <c r="AY71" s="206"/>
      <c r="AZ71" s="206"/>
    </row>
    <row r="72" spans="1:52" ht="18" customHeight="1">
      <c r="A72" s="205"/>
      <c r="B72" s="206"/>
      <c r="C72" s="206"/>
      <c r="D72" s="206"/>
      <c r="E72" s="206"/>
      <c r="F72" s="206"/>
      <c r="G72" s="206"/>
      <c r="H72" s="206"/>
      <c r="I72" s="206"/>
      <c r="J72" s="206"/>
      <c r="AQ72" s="205"/>
      <c r="AR72" s="206"/>
      <c r="AS72" s="206"/>
      <c r="AT72" s="206"/>
      <c r="AU72" s="206"/>
      <c r="AV72" s="206"/>
      <c r="AW72" s="206"/>
      <c r="AX72" s="206"/>
      <c r="AY72" s="206"/>
      <c r="AZ72" s="206"/>
    </row>
    <row r="73" spans="1:52" ht="18" customHeight="1">
      <c r="A73" s="205"/>
      <c r="B73" s="206"/>
      <c r="C73" s="206"/>
      <c r="D73" s="206"/>
      <c r="E73" s="206"/>
      <c r="F73" s="206"/>
      <c r="G73" s="206"/>
      <c r="H73" s="206"/>
      <c r="I73" s="206"/>
      <c r="J73" s="206"/>
      <c r="AQ73" s="205"/>
      <c r="AR73" s="206"/>
      <c r="AS73" s="206"/>
      <c r="AT73" s="206"/>
      <c r="AU73" s="206"/>
      <c r="AV73" s="206"/>
      <c r="AW73" s="206"/>
      <c r="AX73" s="206"/>
      <c r="AY73" s="206"/>
      <c r="AZ73" s="206"/>
    </row>
    <row r="74" spans="1:52" ht="18" customHeight="1">
      <c r="A74" s="205"/>
      <c r="B74" s="206"/>
      <c r="C74" s="206"/>
      <c r="D74" s="206"/>
      <c r="E74" s="206"/>
      <c r="F74" s="206"/>
      <c r="G74" s="206"/>
      <c r="H74" s="206"/>
      <c r="I74" s="206"/>
      <c r="J74" s="206"/>
      <c r="AQ74" s="205"/>
      <c r="AR74" s="206"/>
      <c r="AS74" s="206"/>
      <c r="AT74" s="206"/>
      <c r="AU74" s="206"/>
      <c r="AV74" s="206"/>
      <c r="AW74" s="206"/>
      <c r="AX74" s="206"/>
      <c r="AY74" s="206"/>
      <c r="AZ74" s="206"/>
    </row>
    <row r="75" spans="1:52" ht="18" customHeight="1">
      <c r="A75" s="205"/>
      <c r="B75" s="206"/>
      <c r="C75" s="206"/>
      <c r="D75" s="206"/>
      <c r="E75" s="206"/>
      <c r="F75" s="206"/>
      <c r="G75" s="206"/>
      <c r="H75" s="206"/>
      <c r="I75" s="206"/>
      <c r="J75" s="206"/>
      <c r="AQ75" s="205"/>
      <c r="AR75" s="206"/>
      <c r="AS75" s="206"/>
      <c r="AT75" s="206"/>
      <c r="AU75" s="206"/>
      <c r="AV75" s="206"/>
      <c r="AW75" s="206"/>
      <c r="AX75" s="206"/>
      <c r="AY75" s="206"/>
      <c r="AZ75" s="206"/>
    </row>
    <row r="76" spans="1:52" ht="18" customHeight="1">
      <c r="A76" s="205"/>
      <c r="B76" s="206"/>
      <c r="C76" s="206"/>
      <c r="D76" s="206"/>
      <c r="E76" s="206"/>
      <c r="F76" s="206"/>
      <c r="G76" s="206"/>
      <c r="H76" s="206"/>
      <c r="I76" s="206"/>
      <c r="J76" s="206"/>
      <c r="AQ76" s="205"/>
      <c r="AR76" s="206"/>
      <c r="AS76" s="206"/>
      <c r="AT76" s="206"/>
      <c r="AU76" s="206"/>
      <c r="AV76" s="206"/>
      <c r="AW76" s="206"/>
      <c r="AX76" s="206"/>
      <c r="AY76" s="206"/>
      <c r="AZ76" s="206"/>
    </row>
    <row r="77" spans="1:52" ht="18" customHeight="1">
      <c r="A77" s="205"/>
      <c r="B77" s="206"/>
      <c r="C77" s="206"/>
      <c r="D77" s="206"/>
      <c r="E77" s="206"/>
      <c r="F77" s="206"/>
      <c r="G77" s="206"/>
      <c r="H77" s="206"/>
      <c r="I77" s="206"/>
      <c r="J77" s="206"/>
      <c r="AQ77" s="205"/>
      <c r="AR77" s="206"/>
      <c r="AS77" s="206"/>
      <c r="AT77" s="206"/>
      <c r="AU77" s="206"/>
      <c r="AV77" s="206"/>
      <c r="AW77" s="206"/>
      <c r="AX77" s="206"/>
      <c r="AY77" s="206"/>
      <c r="AZ77" s="206"/>
    </row>
    <row r="78" spans="1:52" ht="18" customHeight="1">
      <c r="A78" s="205"/>
      <c r="B78" s="206"/>
      <c r="C78" s="206"/>
      <c r="D78" s="206"/>
      <c r="E78" s="206"/>
      <c r="F78" s="206"/>
      <c r="G78" s="206"/>
      <c r="H78" s="206"/>
      <c r="I78" s="206"/>
      <c r="J78" s="206"/>
      <c r="AQ78" s="205"/>
      <c r="AR78" s="206"/>
      <c r="AS78" s="206"/>
      <c r="AT78" s="206"/>
      <c r="AU78" s="206"/>
      <c r="AV78" s="206"/>
      <c r="AW78" s="206"/>
      <c r="AX78" s="206"/>
      <c r="AY78" s="206"/>
      <c r="AZ78" s="206"/>
    </row>
    <row r="79" spans="1:52" ht="18" customHeight="1">
      <c r="A79" s="205"/>
      <c r="B79" s="206"/>
      <c r="C79" s="206"/>
      <c r="D79" s="206"/>
      <c r="E79" s="206"/>
      <c r="F79" s="206"/>
      <c r="G79" s="206"/>
      <c r="H79" s="206"/>
      <c r="I79" s="206"/>
      <c r="J79" s="206"/>
      <c r="AQ79" s="205"/>
      <c r="AR79" s="206"/>
      <c r="AS79" s="206"/>
      <c r="AT79" s="206"/>
      <c r="AU79" s="206"/>
      <c r="AV79" s="206"/>
      <c r="AW79" s="206"/>
      <c r="AX79" s="206"/>
      <c r="AY79" s="206"/>
      <c r="AZ79" s="206"/>
    </row>
    <row r="80" spans="1:52" ht="18" customHeight="1">
      <c r="A80" s="205"/>
      <c r="B80" s="206"/>
      <c r="C80" s="206"/>
      <c r="D80" s="206"/>
      <c r="E80" s="206"/>
      <c r="F80" s="206"/>
      <c r="G80" s="206"/>
      <c r="H80" s="206"/>
      <c r="I80" s="206"/>
      <c r="J80" s="206"/>
      <c r="AQ80" s="205"/>
      <c r="AR80" s="206"/>
      <c r="AS80" s="206"/>
      <c r="AT80" s="206"/>
      <c r="AU80" s="206"/>
      <c r="AV80" s="206"/>
      <c r="AW80" s="206"/>
      <c r="AX80" s="206"/>
      <c r="AY80" s="206"/>
      <c r="AZ80" s="206"/>
    </row>
    <row r="81" spans="1:52" ht="18" customHeight="1">
      <c r="A81" s="205"/>
      <c r="B81" s="206"/>
      <c r="C81" s="206"/>
      <c r="D81" s="206"/>
      <c r="E81" s="206"/>
      <c r="F81" s="206"/>
      <c r="G81" s="206"/>
      <c r="H81" s="206"/>
      <c r="I81" s="206"/>
      <c r="J81" s="206"/>
      <c r="AQ81" s="205"/>
      <c r="AR81" s="206"/>
      <c r="AS81" s="206"/>
      <c r="AT81" s="206"/>
      <c r="AU81" s="206"/>
      <c r="AV81" s="206"/>
      <c r="AW81" s="206"/>
      <c r="AX81" s="206"/>
      <c r="AY81" s="206"/>
      <c r="AZ81" s="206"/>
    </row>
    <row r="82" spans="1:52" ht="18" customHeight="1">
      <c r="A82" s="205"/>
      <c r="B82" s="206"/>
      <c r="C82" s="206"/>
      <c r="D82" s="206"/>
      <c r="E82" s="206"/>
      <c r="F82" s="206"/>
      <c r="G82" s="206"/>
      <c r="H82" s="206"/>
      <c r="I82" s="206"/>
      <c r="J82" s="206"/>
      <c r="AQ82" s="205"/>
      <c r="AR82" s="206"/>
      <c r="AS82" s="206"/>
      <c r="AT82" s="206"/>
      <c r="AU82" s="206"/>
      <c r="AV82" s="206"/>
      <c r="AW82" s="206"/>
      <c r="AX82" s="206"/>
      <c r="AY82" s="206"/>
      <c r="AZ82" s="206"/>
    </row>
    <row r="83" spans="1:52" ht="18" customHeight="1">
      <c r="A83" s="205"/>
      <c r="B83" s="206"/>
      <c r="C83" s="206"/>
      <c r="D83" s="206"/>
      <c r="E83" s="206"/>
      <c r="F83" s="206"/>
      <c r="G83" s="206"/>
      <c r="H83" s="206"/>
      <c r="I83" s="206"/>
      <c r="J83" s="206"/>
      <c r="AQ83" s="205"/>
      <c r="AR83" s="206"/>
      <c r="AS83" s="206"/>
      <c r="AT83" s="206"/>
      <c r="AU83" s="206"/>
      <c r="AV83" s="206"/>
      <c r="AW83" s="206"/>
      <c r="AX83" s="206"/>
      <c r="AY83" s="206"/>
      <c r="AZ83" s="206"/>
    </row>
    <row r="84" spans="1:52" ht="18" customHeight="1">
      <c r="A84" s="205"/>
      <c r="B84" s="206"/>
      <c r="C84" s="206"/>
      <c r="D84" s="206"/>
      <c r="E84" s="206"/>
      <c r="F84" s="206"/>
      <c r="G84" s="206"/>
      <c r="H84" s="206"/>
      <c r="I84" s="206"/>
      <c r="J84" s="206"/>
      <c r="AQ84" s="205"/>
      <c r="AR84" s="206"/>
      <c r="AS84" s="206"/>
      <c r="AT84" s="206"/>
      <c r="AU84" s="206"/>
      <c r="AV84" s="206"/>
      <c r="AW84" s="206"/>
      <c r="AX84" s="206"/>
      <c r="AY84" s="206"/>
      <c r="AZ84" s="206"/>
    </row>
    <row r="85" spans="1:52" ht="18" customHeight="1">
      <c r="A85" s="205"/>
      <c r="B85" s="206"/>
      <c r="C85" s="206"/>
      <c r="D85" s="206"/>
      <c r="E85" s="206"/>
      <c r="F85" s="206"/>
      <c r="G85" s="206"/>
      <c r="H85" s="206"/>
      <c r="I85" s="206"/>
      <c r="J85" s="206"/>
      <c r="AQ85" s="205"/>
      <c r="AR85" s="206"/>
      <c r="AS85" s="206"/>
      <c r="AT85" s="206"/>
      <c r="AU85" s="206"/>
      <c r="AV85" s="206"/>
      <c r="AW85" s="206"/>
      <c r="AX85" s="206"/>
      <c r="AY85" s="206"/>
      <c r="AZ85" s="206"/>
    </row>
    <row r="86" spans="1:52" ht="18" customHeight="1">
      <c r="A86" s="205"/>
      <c r="B86" s="206"/>
      <c r="C86" s="206"/>
      <c r="D86" s="206"/>
      <c r="E86" s="206"/>
      <c r="F86" s="206"/>
      <c r="G86" s="206"/>
      <c r="H86" s="206"/>
      <c r="I86" s="206"/>
      <c r="J86" s="206"/>
      <c r="AQ86" s="205"/>
      <c r="AR86" s="206"/>
      <c r="AS86" s="206"/>
      <c r="AT86" s="206"/>
      <c r="AU86" s="206"/>
      <c r="AV86" s="206"/>
      <c r="AW86" s="206"/>
      <c r="AX86" s="206"/>
      <c r="AY86" s="206"/>
      <c r="AZ86" s="206"/>
    </row>
    <row r="87" spans="1:52" ht="18" customHeight="1">
      <c r="A87" s="205"/>
      <c r="B87" s="206"/>
      <c r="C87" s="206"/>
      <c r="D87" s="206"/>
      <c r="E87" s="206"/>
      <c r="F87" s="206"/>
      <c r="G87" s="206"/>
      <c r="H87" s="206"/>
      <c r="I87" s="206"/>
      <c r="J87" s="206"/>
      <c r="AQ87" s="205"/>
      <c r="AR87" s="206"/>
      <c r="AS87" s="206"/>
      <c r="AT87" s="206"/>
      <c r="AU87" s="206"/>
      <c r="AV87" s="206"/>
      <c r="AW87" s="206"/>
      <c r="AX87" s="206"/>
      <c r="AY87" s="206"/>
      <c r="AZ87" s="206"/>
    </row>
    <row r="88" spans="1:52" ht="18" customHeight="1">
      <c r="A88" s="205"/>
      <c r="B88" s="206"/>
      <c r="C88" s="206"/>
      <c r="D88" s="206"/>
      <c r="E88" s="206"/>
      <c r="F88" s="206"/>
      <c r="G88" s="206"/>
      <c r="H88" s="206"/>
      <c r="I88" s="206"/>
      <c r="J88" s="206"/>
      <c r="AQ88" s="205"/>
      <c r="AR88" s="206"/>
      <c r="AS88" s="206"/>
      <c r="AT88" s="206"/>
      <c r="AU88" s="206"/>
      <c r="AV88" s="206"/>
      <c r="AW88" s="206"/>
      <c r="AX88" s="206"/>
      <c r="AY88" s="206"/>
      <c r="AZ88" s="206"/>
    </row>
    <row r="89" spans="1:52" ht="18" customHeight="1">
      <c r="A89" s="205"/>
      <c r="B89" s="206"/>
      <c r="C89" s="206"/>
      <c r="D89" s="206"/>
      <c r="E89" s="206"/>
      <c r="F89" s="206"/>
      <c r="G89" s="206"/>
      <c r="H89" s="206"/>
      <c r="I89" s="206"/>
      <c r="J89" s="206"/>
      <c r="AQ89" s="205"/>
      <c r="AR89" s="206"/>
      <c r="AS89" s="206"/>
      <c r="AT89" s="206"/>
      <c r="AU89" s="206"/>
      <c r="AV89" s="206"/>
      <c r="AW89" s="206"/>
      <c r="AX89" s="206"/>
      <c r="AY89" s="206"/>
      <c r="AZ89" s="206"/>
    </row>
    <row r="90" spans="1:52" ht="18" customHeight="1">
      <c r="A90" s="205"/>
      <c r="B90" s="206"/>
      <c r="C90" s="206"/>
      <c r="D90" s="206"/>
      <c r="E90" s="206"/>
      <c r="F90" s="206"/>
      <c r="G90" s="206"/>
      <c r="H90" s="206"/>
      <c r="I90" s="206"/>
      <c r="J90" s="206"/>
      <c r="AQ90" s="205"/>
      <c r="AR90" s="206"/>
      <c r="AS90" s="206"/>
      <c r="AT90" s="206"/>
      <c r="AU90" s="206"/>
      <c r="AV90" s="206"/>
      <c r="AW90" s="206"/>
      <c r="AX90" s="206"/>
      <c r="AY90" s="206"/>
      <c r="AZ90" s="206"/>
    </row>
    <row r="91" spans="1:52" ht="18" customHeight="1">
      <c r="A91" s="205"/>
      <c r="B91" s="206"/>
      <c r="C91" s="206"/>
      <c r="D91" s="206"/>
      <c r="E91" s="206"/>
      <c r="F91" s="206"/>
      <c r="G91" s="206"/>
      <c r="H91" s="206"/>
      <c r="I91" s="206"/>
      <c r="J91" s="206"/>
      <c r="AQ91" s="205"/>
      <c r="AR91" s="206"/>
      <c r="AS91" s="206"/>
      <c r="AT91" s="206"/>
      <c r="AU91" s="206"/>
      <c r="AV91" s="206"/>
      <c r="AW91" s="206"/>
      <c r="AX91" s="206"/>
      <c r="AY91" s="206"/>
      <c r="AZ91" s="206"/>
    </row>
    <row r="92" spans="1:52" ht="18" customHeight="1">
      <c r="A92" s="205"/>
      <c r="B92" s="206"/>
      <c r="C92" s="206"/>
      <c r="D92" s="206"/>
      <c r="E92" s="206"/>
      <c r="F92" s="206"/>
      <c r="G92" s="206"/>
      <c r="H92" s="206"/>
      <c r="I92" s="206"/>
      <c r="J92" s="206"/>
      <c r="AQ92" s="205"/>
      <c r="AR92" s="206"/>
      <c r="AS92" s="206"/>
      <c r="AT92" s="206"/>
      <c r="AU92" s="206"/>
      <c r="AV92" s="206"/>
      <c r="AW92" s="206"/>
      <c r="AX92" s="206"/>
      <c r="AY92" s="206"/>
      <c r="AZ92" s="206"/>
    </row>
    <row r="93" spans="1:52" ht="18" customHeight="1">
      <c r="A93" s="205"/>
      <c r="B93" s="206"/>
      <c r="C93" s="206"/>
      <c r="D93" s="206"/>
      <c r="E93" s="206"/>
      <c r="F93" s="206"/>
      <c r="G93" s="206"/>
      <c r="H93" s="206"/>
      <c r="I93" s="206"/>
      <c r="J93" s="206"/>
      <c r="AQ93" s="205"/>
      <c r="AR93" s="206"/>
      <c r="AS93" s="206"/>
      <c r="AT93" s="206"/>
      <c r="AU93" s="206"/>
      <c r="AV93" s="206"/>
      <c r="AW93" s="206"/>
      <c r="AX93" s="206"/>
      <c r="AY93" s="206"/>
      <c r="AZ93" s="206"/>
    </row>
    <row r="94" spans="1:52" ht="18" customHeight="1">
      <c r="A94" s="205"/>
      <c r="B94" s="206"/>
      <c r="C94" s="206"/>
      <c r="D94" s="206"/>
      <c r="E94" s="206"/>
      <c r="F94" s="206"/>
      <c r="G94" s="206"/>
      <c r="H94" s="206"/>
      <c r="I94" s="206"/>
      <c r="J94" s="206"/>
      <c r="AQ94" s="205"/>
      <c r="AR94" s="206"/>
      <c r="AS94" s="206"/>
      <c r="AT94" s="206"/>
      <c r="AU94" s="206"/>
      <c r="AV94" s="206"/>
      <c r="AW94" s="206"/>
      <c r="AX94" s="206"/>
      <c r="AY94" s="206"/>
      <c r="AZ94" s="206"/>
    </row>
    <row r="95" spans="1:52" ht="18" customHeight="1">
      <c r="A95" s="205"/>
      <c r="B95" s="206"/>
      <c r="C95" s="206"/>
      <c r="D95" s="206"/>
      <c r="E95" s="206"/>
      <c r="F95" s="206"/>
      <c r="G95" s="206"/>
      <c r="H95" s="206"/>
      <c r="I95" s="206"/>
      <c r="J95" s="206"/>
      <c r="AQ95" s="205"/>
      <c r="AR95" s="206"/>
      <c r="AS95" s="206"/>
      <c r="AT95" s="206"/>
      <c r="AU95" s="206"/>
      <c r="AV95" s="206"/>
      <c r="AW95" s="206"/>
      <c r="AX95" s="206"/>
      <c r="AY95" s="206"/>
      <c r="AZ95" s="206"/>
    </row>
    <row r="96" spans="1:52" ht="18" customHeight="1">
      <c r="A96" s="205"/>
      <c r="B96" s="206"/>
      <c r="C96" s="206"/>
      <c r="D96" s="206"/>
      <c r="E96" s="206"/>
      <c r="F96" s="206"/>
      <c r="G96" s="206"/>
      <c r="H96" s="206"/>
      <c r="I96" s="206"/>
      <c r="J96" s="206"/>
      <c r="AQ96" s="205"/>
      <c r="AR96" s="206"/>
      <c r="AS96" s="206"/>
      <c r="AT96" s="206"/>
      <c r="AU96" s="206"/>
      <c r="AV96" s="206"/>
      <c r="AW96" s="206"/>
      <c r="AX96" s="206"/>
      <c r="AY96" s="206"/>
      <c r="AZ96" s="206"/>
    </row>
    <row r="97" spans="1:52" ht="18" customHeight="1">
      <c r="A97" s="205"/>
      <c r="B97" s="206"/>
      <c r="C97" s="206"/>
      <c r="D97" s="206"/>
      <c r="E97" s="206"/>
      <c r="F97" s="206"/>
      <c r="G97" s="206"/>
      <c r="H97" s="206"/>
      <c r="I97" s="206"/>
      <c r="J97" s="206"/>
      <c r="AQ97" s="205"/>
      <c r="AR97" s="206"/>
      <c r="AS97" s="206"/>
      <c r="AT97" s="206"/>
      <c r="AU97" s="206"/>
      <c r="AV97" s="206"/>
      <c r="AW97" s="206"/>
      <c r="AX97" s="206"/>
      <c r="AY97" s="206"/>
      <c r="AZ97" s="206"/>
    </row>
    <row r="98" spans="1:52" ht="18" customHeight="1">
      <c r="A98" s="205"/>
      <c r="B98" s="206"/>
      <c r="C98" s="206"/>
      <c r="D98" s="206"/>
      <c r="E98" s="206"/>
      <c r="F98" s="206"/>
      <c r="G98" s="206"/>
      <c r="H98" s="206"/>
      <c r="I98" s="206"/>
      <c r="J98" s="206"/>
      <c r="AQ98" s="205"/>
      <c r="AR98" s="206"/>
      <c r="AS98" s="206"/>
      <c r="AT98" s="206"/>
      <c r="AU98" s="206"/>
      <c r="AV98" s="206"/>
      <c r="AW98" s="206"/>
      <c r="AX98" s="206"/>
      <c r="AY98" s="206"/>
      <c r="AZ98" s="206"/>
    </row>
    <row r="99" spans="1:52" ht="18" customHeight="1">
      <c r="A99" s="205"/>
      <c r="B99" s="206"/>
      <c r="C99" s="206"/>
      <c r="D99" s="206"/>
      <c r="E99" s="206"/>
      <c r="F99" s="206"/>
      <c r="G99" s="206"/>
      <c r="H99" s="206"/>
      <c r="I99" s="206"/>
      <c r="J99" s="206"/>
      <c r="AQ99" s="205"/>
      <c r="AR99" s="206"/>
      <c r="AS99" s="206"/>
      <c r="AT99" s="206"/>
      <c r="AU99" s="206"/>
      <c r="AV99" s="206"/>
      <c r="AW99" s="206"/>
      <c r="AX99" s="206"/>
      <c r="AY99" s="206"/>
      <c r="AZ99" s="206"/>
    </row>
    <row r="100" spans="1:52" ht="18" customHeight="1">
      <c r="A100" s="205"/>
      <c r="B100" s="206"/>
      <c r="C100" s="206"/>
      <c r="D100" s="206"/>
      <c r="E100" s="206"/>
      <c r="F100" s="206"/>
      <c r="G100" s="206"/>
      <c r="H100" s="206"/>
      <c r="I100" s="206"/>
      <c r="J100" s="206"/>
      <c r="AQ100" s="205"/>
      <c r="AR100" s="206"/>
      <c r="AS100" s="206"/>
      <c r="AT100" s="206"/>
      <c r="AU100" s="206"/>
      <c r="AV100" s="206"/>
      <c r="AW100" s="206"/>
      <c r="AX100" s="206"/>
      <c r="AY100" s="206"/>
      <c r="AZ100" s="206"/>
    </row>
    <row r="101" spans="1:52" ht="18" customHeight="1">
      <c r="A101" s="205"/>
      <c r="B101" s="206"/>
      <c r="C101" s="206"/>
      <c r="D101" s="206"/>
      <c r="E101" s="206"/>
      <c r="F101" s="206"/>
      <c r="G101" s="206"/>
      <c r="H101" s="206"/>
      <c r="I101" s="206"/>
      <c r="J101" s="206"/>
      <c r="AQ101" s="205"/>
      <c r="AR101" s="206"/>
      <c r="AS101" s="206"/>
      <c r="AT101" s="206"/>
      <c r="AU101" s="206"/>
      <c r="AV101" s="206"/>
      <c r="AW101" s="206"/>
      <c r="AX101" s="206"/>
      <c r="AY101" s="206"/>
      <c r="AZ101" s="206"/>
    </row>
    <row r="102" spans="1:52" ht="18" customHeight="1">
      <c r="A102" s="205"/>
      <c r="B102" s="206"/>
      <c r="C102" s="206"/>
      <c r="D102" s="206"/>
      <c r="E102" s="206"/>
      <c r="F102" s="206"/>
      <c r="G102" s="206"/>
      <c r="H102" s="206"/>
      <c r="I102" s="206"/>
      <c r="J102" s="206"/>
      <c r="AQ102" s="205"/>
      <c r="AR102" s="206"/>
      <c r="AS102" s="206"/>
      <c r="AT102" s="206"/>
      <c r="AU102" s="206"/>
      <c r="AV102" s="206"/>
      <c r="AW102" s="206"/>
      <c r="AX102" s="206"/>
      <c r="AY102" s="206"/>
      <c r="AZ102" s="206"/>
    </row>
    <row r="103" spans="1:52" ht="18" customHeight="1">
      <c r="A103" s="205"/>
      <c r="B103" s="206"/>
      <c r="C103" s="206"/>
      <c r="D103" s="206"/>
      <c r="E103" s="206"/>
      <c r="F103" s="206"/>
      <c r="G103" s="206"/>
      <c r="H103" s="206"/>
      <c r="I103" s="206"/>
      <c r="J103" s="206"/>
      <c r="AQ103" s="205"/>
      <c r="AR103" s="206"/>
      <c r="AS103" s="206"/>
      <c r="AT103" s="206"/>
      <c r="AU103" s="206"/>
      <c r="AV103" s="206"/>
      <c r="AW103" s="206"/>
      <c r="AX103" s="206"/>
      <c r="AY103" s="206"/>
      <c r="AZ103" s="206"/>
    </row>
    <row r="104" spans="1:52" ht="18" customHeight="1">
      <c r="A104" s="205"/>
      <c r="B104" s="206"/>
      <c r="C104" s="206"/>
      <c r="D104" s="206"/>
      <c r="E104" s="206"/>
      <c r="F104" s="206"/>
      <c r="G104" s="206"/>
      <c r="H104" s="206"/>
      <c r="I104" s="206"/>
      <c r="J104" s="206"/>
      <c r="AQ104" s="205"/>
      <c r="AR104" s="206"/>
      <c r="AS104" s="206"/>
      <c r="AT104" s="206"/>
      <c r="AU104" s="206"/>
      <c r="AV104" s="206"/>
      <c r="AW104" s="206"/>
      <c r="AX104" s="206"/>
      <c r="AY104" s="206"/>
      <c r="AZ104" s="206"/>
    </row>
    <row r="105" spans="1:52" ht="18" customHeight="1">
      <c r="A105" s="205"/>
      <c r="B105" s="206"/>
      <c r="C105" s="206"/>
      <c r="D105" s="206"/>
      <c r="E105" s="206"/>
      <c r="F105" s="206"/>
      <c r="G105" s="206"/>
      <c r="H105" s="206"/>
      <c r="I105" s="206"/>
      <c r="J105" s="206"/>
      <c r="AQ105" s="205"/>
      <c r="AR105" s="206"/>
      <c r="AS105" s="206"/>
      <c r="AT105" s="206"/>
      <c r="AU105" s="206"/>
      <c r="AV105" s="206"/>
      <c r="AW105" s="206"/>
      <c r="AX105" s="206"/>
      <c r="AY105" s="206"/>
      <c r="AZ105" s="206"/>
    </row>
    <row r="106" spans="1:52" ht="18" customHeight="1">
      <c r="A106" s="205"/>
      <c r="B106" s="206"/>
      <c r="C106" s="206"/>
      <c r="D106" s="206"/>
      <c r="E106" s="206"/>
      <c r="F106" s="206"/>
      <c r="G106" s="206"/>
      <c r="H106" s="206"/>
      <c r="I106" s="206"/>
      <c r="J106" s="206"/>
      <c r="AQ106" s="205"/>
      <c r="AR106" s="206"/>
      <c r="AS106" s="206"/>
      <c r="AT106" s="206"/>
      <c r="AU106" s="206"/>
      <c r="AV106" s="206"/>
      <c r="AW106" s="206"/>
      <c r="AX106" s="206"/>
      <c r="AY106" s="206"/>
      <c r="AZ106" s="206"/>
    </row>
    <row r="107" spans="1:52" ht="18" customHeight="1">
      <c r="A107" s="205"/>
      <c r="B107" s="206"/>
      <c r="C107" s="206"/>
      <c r="D107" s="206"/>
      <c r="E107" s="206"/>
      <c r="F107" s="206"/>
      <c r="G107" s="206"/>
      <c r="H107" s="206"/>
      <c r="I107" s="206"/>
      <c r="J107" s="206"/>
      <c r="AQ107" s="205"/>
      <c r="AR107" s="206"/>
      <c r="AS107" s="206"/>
      <c r="AT107" s="206"/>
      <c r="AU107" s="206"/>
      <c r="AV107" s="206"/>
      <c r="AW107" s="206"/>
      <c r="AX107" s="206"/>
      <c r="AY107" s="206"/>
      <c r="AZ107" s="206"/>
    </row>
    <row r="108" spans="1:52" ht="18" customHeight="1">
      <c r="A108" s="205"/>
      <c r="B108" s="206"/>
      <c r="C108" s="206"/>
      <c r="D108" s="206"/>
      <c r="E108" s="206"/>
      <c r="F108" s="206"/>
      <c r="G108" s="206"/>
      <c r="H108" s="206"/>
      <c r="I108" s="206"/>
      <c r="J108" s="206"/>
      <c r="AQ108" s="205"/>
      <c r="AR108" s="206"/>
      <c r="AS108" s="206"/>
      <c r="AT108" s="206"/>
      <c r="AU108" s="206"/>
      <c r="AV108" s="206"/>
      <c r="AW108" s="206"/>
      <c r="AX108" s="206"/>
      <c r="AY108" s="206"/>
      <c r="AZ108" s="206"/>
    </row>
    <row r="109" spans="1:52" ht="18" customHeight="1">
      <c r="A109" s="205"/>
      <c r="B109" s="206"/>
      <c r="C109" s="206"/>
      <c r="D109" s="206"/>
      <c r="E109" s="206"/>
      <c r="F109" s="206"/>
      <c r="G109" s="206"/>
      <c r="H109" s="206"/>
      <c r="I109" s="206"/>
      <c r="J109" s="206"/>
      <c r="AQ109" s="205"/>
      <c r="AR109" s="206"/>
      <c r="AS109" s="206"/>
      <c r="AT109" s="206"/>
      <c r="AU109" s="206"/>
      <c r="AV109" s="206"/>
      <c r="AW109" s="206"/>
      <c r="AX109" s="206"/>
      <c r="AY109" s="206"/>
      <c r="AZ109" s="206"/>
    </row>
    <row r="110" spans="1:52" ht="18" customHeight="1">
      <c r="A110" s="205"/>
      <c r="B110" s="206"/>
      <c r="C110" s="206"/>
      <c r="D110" s="206"/>
      <c r="E110" s="206"/>
      <c r="F110" s="206"/>
      <c r="G110" s="206"/>
      <c r="H110" s="206"/>
      <c r="I110" s="206"/>
      <c r="J110" s="206"/>
      <c r="AQ110" s="205"/>
      <c r="AR110" s="206"/>
      <c r="AS110" s="206"/>
      <c r="AT110" s="206"/>
      <c r="AU110" s="206"/>
      <c r="AV110" s="206"/>
      <c r="AW110" s="206"/>
      <c r="AX110" s="206"/>
      <c r="AY110" s="206"/>
      <c r="AZ110" s="206"/>
    </row>
    <row r="111" spans="1:52" ht="18" customHeight="1">
      <c r="A111" s="205"/>
      <c r="B111" s="206"/>
      <c r="C111" s="206"/>
      <c r="D111" s="206"/>
      <c r="E111" s="206"/>
      <c r="F111" s="206"/>
      <c r="G111" s="206"/>
      <c r="H111" s="206"/>
      <c r="I111" s="206"/>
      <c r="J111" s="206"/>
      <c r="AQ111" s="205"/>
      <c r="AR111" s="206"/>
      <c r="AS111" s="206"/>
      <c r="AT111" s="206"/>
      <c r="AU111" s="206"/>
      <c r="AV111" s="206"/>
      <c r="AW111" s="206"/>
      <c r="AX111" s="206"/>
      <c r="AY111" s="206"/>
      <c r="AZ111" s="206"/>
    </row>
    <row r="112" spans="1:52" ht="18" customHeight="1">
      <c r="A112" s="205"/>
      <c r="B112" s="206"/>
      <c r="C112" s="206"/>
      <c r="D112" s="206"/>
      <c r="E112" s="206"/>
      <c r="F112" s="206"/>
      <c r="G112" s="206"/>
      <c r="H112" s="206"/>
      <c r="I112" s="206"/>
      <c r="J112" s="206"/>
      <c r="AQ112" s="205"/>
      <c r="AR112" s="206"/>
      <c r="AS112" s="206"/>
      <c r="AT112" s="206"/>
      <c r="AU112" s="206"/>
      <c r="AV112" s="206"/>
      <c r="AW112" s="206"/>
      <c r="AX112" s="206"/>
      <c r="AY112" s="206"/>
      <c r="AZ112" s="206"/>
    </row>
    <row r="113" spans="1:52" ht="18" customHeight="1">
      <c r="A113" s="205"/>
      <c r="B113" s="206"/>
      <c r="C113" s="206"/>
      <c r="D113" s="206"/>
      <c r="E113" s="206"/>
      <c r="F113" s="206"/>
      <c r="G113" s="206"/>
      <c r="H113" s="206"/>
      <c r="I113" s="206"/>
      <c r="J113" s="206"/>
      <c r="AQ113" s="205"/>
      <c r="AR113" s="206"/>
      <c r="AS113" s="206"/>
      <c r="AT113" s="206"/>
      <c r="AU113" s="206"/>
      <c r="AV113" s="206"/>
      <c r="AW113" s="206"/>
      <c r="AX113" s="206"/>
      <c r="AY113" s="206"/>
      <c r="AZ113" s="206"/>
    </row>
    <row r="114" spans="1:52" ht="18" customHeight="1">
      <c r="A114" s="205"/>
      <c r="B114" s="206"/>
      <c r="C114" s="206"/>
      <c r="D114" s="206"/>
      <c r="E114" s="206"/>
      <c r="F114" s="206"/>
      <c r="G114" s="206"/>
      <c r="H114" s="206"/>
      <c r="I114" s="206"/>
      <c r="J114" s="206"/>
      <c r="AQ114" s="205"/>
      <c r="AR114" s="206"/>
      <c r="AS114" s="206"/>
      <c r="AT114" s="206"/>
      <c r="AU114" s="206"/>
      <c r="AV114" s="206"/>
      <c r="AW114" s="206"/>
      <c r="AX114" s="206"/>
      <c r="AY114" s="206"/>
      <c r="AZ114" s="206"/>
    </row>
    <row r="115" spans="1:52" ht="18" customHeight="1">
      <c r="A115" s="205"/>
      <c r="B115" s="206"/>
      <c r="C115" s="206"/>
      <c r="D115" s="206"/>
      <c r="E115" s="206"/>
      <c r="F115" s="206"/>
      <c r="G115" s="206"/>
      <c r="H115" s="206"/>
      <c r="I115" s="206"/>
      <c r="J115" s="206"/>
      <c r="AQ115" s="205"/>
      <c r="AR115" s="206"/>
      <c r="AS115" s="206"/>
      <c r="AT115" s="206"/>
      <c r="AU115" s="206"/>
      <c r="AV115" s="206"/>
      <c r="AW115" s="206"/>
      <c r="AX115" s="206"/>
      <c r="AY115" s="206"/>
      <c r="AZ115" s="206"/>
    </row>
    <row r="116" spans="1:52" ht="18" customHeight="1">
      <c r="A116" s="205"/>
      <c r="B116" s="206"/>
      <c r="C116" s="206"/>
      <c r="D116" s="206"/>
      <c r="E116" s="206"/>
      <c r="F116" s="206"/>
      <c r="G116" s="206"/>
      <c r="H116" s="206"/>
      <c r="I116" s="206"/>
      <c r="J116" s="206"/>
      <c r="AQ116" s="205"/>
      <c r="AR116" s="206"/>
      <c r="AS116" s="206"/>
      <c r="AT116" s="206"/>
      <c r="AU116" s="206"/>
      <c r="AV116" s="206"/>
      <c r="AW116" s="206"/>
      <c r="AX116" s="206"/>
      <c r="AY116" s="206"/>
      <c r="AZ116" s="206"/>
    </row>
    <row r="117" spans="1:52" ht="18" customHeight="1">
      <c r="A117" s="205"/>
      <c r="B117" s="206"/>
      <c r="C117" s="206"/>
      <c r="D117" s="206"/>
      <c r="E117" s="206"/>
      <c r="F117" s="206"/>
      <c r="G117" s="206"/>
      <c r="H117" s="206"/>
      <c r="I117" s="206"/>
      <c r="J117" s="206"/>
      <c r="AQ117" s="205"/>
      <c r="AR117" s="206"/>
      <c r="AS117" s="206"/>
      <c r="AT117" s="206"/>
      <c r="AU117" s="206"/>
      <c r="AV117" s="206"/>
      <c r="AW117" s="206"/>
      <c r="AX117" s="206"/>
      <c r="AY117" s="206"/>
      <c r="AZ117" s="206"/>
    </row>
    <row r="118" spans="1:52" ht="18" customHeight="1">
      <c r="A118" s="205"/>
      <c r="B118" s="206"/>
      <c r="C118" s="206"/>
      <c r="D118" s="206"/>
      <c r="E118" s="206"/>
      <c r="F118" s="206"/>
      <c r="G118" s="206"/>
      <c r="H118" s="206"/>
      <c r="I118" s="206"/>
      <c r="J118" s="206"/>
      <c r="AQ118" s="205"/>
      <c r="AR118" s="206"/>
      <c r="AS118" s="206"/>
      <c r="AT118" s="206"/>
      <c r="AU118" s="206"/>
      <c r="AV118" s="206"/>
      <c r="AW118" s="206"/>
      <c r="AX118" s="206"/>
      <c r="AY118" s="206"/>
      <c r="AZ118" s="206"/>
    </row>
    <row r="119" spans="1:52" ht="18" customHeight="1">
      <c r="A119" s="205"/>
      <c r="B119" s="206"/>
      <c r="C119" s="206"/>
      <c r="D119" s="206"/>
      <c r="E119" s="206"/>
      <c r="F119" s="206"/>
      <c r="G119" s="206"/>
      <c r="H119" s="206"/>
      <c r="I119" s="206"/>
      <c r="J119" s="206"/>
      <c r="AQ119" s="205"/>
      <c r="AR119" s="206"/>
      <c r="AS119" s="206"/>
      <c r="AT119" s="206"/>
      <c r="AU119" s="206"/>
      <c r="AV119" s="206"/>
      <c r="AW119" s="206"/>
      <c r="AX119" s="206"/>
      <c r="AY119" s="206"/>
      <c r="AZ119" s="206"/>
    </row>
    <row r="120" spans="1:52" ht="18" customHeight="1">
      <c r="A120" s="205"/>
      <c r="B120" s="206"/>
      <c r="C120" s="206"/>
      <c r="D120" s="206"/>
      <c r="E120" s="206"/>
      <c r="F120" s="206"/>
      <c r="G120" s="206"/>
      <c r="H120" s="206"/>
      <c r="I120" s="206"/>
      <c r="J120" s="206"/>
      <c r="AQ120" s="205"/>
      <c r="AR120" s="206"/>
      <c r="AS120" s="206"/>
      <c r="AT120" s="206"/>
      <c r="AU120" s="206"/>
      <c r="AV120" s="206"/>
      <c r="AW120" s="206"/>
      <c r="AX120" s="206"/>
      <c r="AY120" s="206"/>
      <c r="AZ120" s="206"/>
    </row>
    <row r="121" spans="1:52" ht="18" customHeight="1">
      <c r="A121" s="205"/>
      <c r="B121" s="206"/>
      <c r="C121" s="206"/>
      <c r="D121" s="206"/>
      <c r="E121" s="206"/>
      <c r="F121" s="206"/>
      <c r="G121" s="206"/>
      <c r="H121" s="206"/>
      <c r="I121" s="206"/>
      <c r="J121" s="206"/>
      <c r="AQ121" s="205"/>
      <c r="AR121" s="206"/>
      <c r="AS121" s="206"/>
      <c r="AT121" s="206"/>
      <c r="AU121" s="206"/>
      <c r="AV121" s="206"/>
      <c r="AW121" s="206"/>
      <c r="AX121" s="206"/>
      <c r="AY121" s="206"/>
      <c r="AZ121" s="206"/>
    </row>
    <row r="122" spans="1:52" ht="18" customHeight="1">
      <c r="A122" s="205"/>
      <c r="B122" s="206"/>
      <c r="C122" s="206"/>
      <c r="D122" s="206"/>
      <c r="E122" s="206"/>
      <c r="F122" s="206"/>
      <c r="G122" s="206"/>
      <c r="H122" s="206"/>
      <c r="I122" s="206"/>
      <c r="J122" s="206"/>
      <c r="AQ122" s="205"/>
      <c r="AR122" s="206"/>
      <c r="AS122" s="206"/>
      <c r="AT122" s="206"/>
      <c r="AU122" s="206"/>
      <c r="AV122" s="206"/>
      <c r="AW122" s="206"/>
      <c r="AX122" s="206"/>
      <c r="AY122" s="206"/>
      <c r="AZ122" s="206"/>
    </row>
    <row r="123" spans="1:52" ht="18" customHeight="1">
      <c r="A123" s="205"/>
      <c r="B123" s="206"/>
      <c r="C123" s="206"/>
      <c r="D123" s="206"/>
      <c r="E123" s="206"/>
      <c r="F123" s="206"/>
      <c r="G123" s="206"/>
      <c r="H123" s="206"/>
      <c r="I123" s="206"/>
      <c r="J123" s="206"/>
      <c r="AQ123" s="205"/>
      <c r="AR123" s="206"/>
      <c r="AS123" s="206"/>
      <c r="AT123" s="206"/>
      <c r="AU123" s="206"/>
      <c r="AV123" s="206"/>
      <c r="AW123" s="206"/>
      <c r="AX123" s="206"/>
      <c r="AY123" s="206"/>
      <c r="AZ123" s="206"/>
    </row>
    <row r="124" spans="1:52" ht="18" customHeight="1">
      <c r="A124" s="205"/>
      <c r="B124" s="206"/>
      <c r="C124" s="206"/>
      <c r="D124" s="206"/>
      <c r="E124" s="206"/>
      <c r="F124" s="206"/>
      <c r="G124" s="206"/>
      <c r="H124" s="206"/>
      <c r="I124" s="206"/>
      <c r="J124" s="206"/>
      <c r="AQ124" s="205"/>
      <c r="AR124" s="206"/>
      <c r="AS124" s="206"/>
      <c r="AT124" s="206"/>
      <c r="AU124" s="206"/>
      <c r="AV124" s="206"/>
      <c r="AW124" s="206"/>
      <c r="AX124" s="206"/>
      <c r="AY124" s="206"/>
      <c r="AZ124" s="206"/>
    </row>
    <row r="125" spans="1:52" ht="18" customHeight="1">
      <c r="A125" s="205"/>
      <c r="B125" s="206"/>
      <c r="C125" s="206"/>
      <c r="D125" s="206"/>
      <c r="E125" s="206"/>
      <c r="F125" s="206"/>
      <c r="G125" s="206"/>
      <c r="H125" s="206"/>
      <c r="I125" s="206"/>
      <c r="J125" s="206"/>
      <c r="AQ125" s="205"/>
      <c r="AR125" s="206"/>
      <c r="AS125" s="206"/>
      <c r="AT125" s="206"/>
      <c r="AU125" s="206"/>
      <c r="AV125" s="206"/>
      <c r="AW125" s="206"/>
      <c r="AX125" s="206"/>
      <c r="AY125" s="206"/>
      <c r="AZ125" s="206"/>
    </row>
    <row r="126" spans="1:52" ht="18" customHeight="1">
      <c r="A126" s="205"/>
      <c r="B126" s="206"/>
      <c r="C126" s="206"/>
      <c r="D126" s="206"/>
      <c r="E126" s="206"/>
      <c r="F126" s="206"/>
      <c r="G126" s="206"/>
      <c r="H126" s="206"/>
      <c r="I126" s="206"/>
      <c r="J126" s="206"/>
      <c r="AQ126" s="205"/>
      <c r="AR126" s="206"/>
      <c r="AS126" s="206"/>
      <c r="AT126" s="206"/>
      <c r="AU126" s="206"/>
      <c r="AV126" s="206"/>
      <c r="AW126" s="206"/>
      <c r="AX126" s="206"/>
      <c r="AY126" s="206"/>
      <c r="AZ126" s="206"/>
    </row>
    <row r="127" spans="1:52" ht="18" customHeight="1">
      <c r="A127" s="205"/>
      <c r="B127" s="206"/>
      <c r="C127" s="206"/>
      <c r="D127" s="206"/>
      <c r="E127" s="206"/>
      <c r="F127" s="206"/>
      <c r="G127" s="206"/>
      <c r="H127" s="206"/>
      <c r="I127" s="206"/>
      <c r="J127" s="206"/>
      <c r="AQ127" s="205"/>
      <c r="AR127" s="206"/>
      <c r="AS127" s="206"/>
      <c r="AT127" s="206"/>
      <c r="AU127" s="206"/>
      <c r="AV127" s="206"/>
      <c r="AW127" s="206"/>
      <c r="AX127" s="206"/>
      <c r="AY127" s="206"/>
      <c r="AZ127" s="206"/>
    </row>
    <row r="128" spans="1:52" ht="18" customHeight="1">
      <c r="A128" s="205"/>
      <c r="B128" s="206"/>
      <c r="C128" s="206"/>
      <c r="D128" s="206"/>
      <c r="E128" s="206"/>
      <c r="F128" s="206"/>
      <c r="G128" s="206"/>
      <c r="H128" s="206"/>
      <c r="I128" s="206"/>
      <c r="J128" s="206"/>
      <c r="AQ128" s="205"/>
      <c r="AR128" s="206"/>
      <c r="AS128" s="206"/>
      <c r="AT128" s="206"/>
      <c r="AU128" s="206"/>
      <c r="AV128" s="206"/>
      <c r="AW128" s="206"/>
      <c r="AX128" s="206"/>
      <c r="AY128" s="206"/>
      <c r="AZ128" s="206"/>
    </row>
    <row r="129" spans="1:52" ht="18" customHeight="1">
      <c r="A129" s="205"/>
      <c r="B129" s="206"/>
      <c r="C129" s="206"/>
      <c r="D129" s="206"/>
      <c r="E129" s="206"/>
      <c r="F129" s="206"/>
      <c r="G129" s="206"/>
      <c r="H129" s="206"/>
      <c r="I129" s="206"/>
      <c r="J129" s="206"/>
      <c r="AQ129" s="205"/>
      <c r="AR129" s="206"/>
      <c r="AS129" s="206"/>
      <c r="AT129" s="206"/>
      <c r="AU129" s="206"/>
      <c r="AV129" s="206"/>
      <c r="AW129" s="206"/>
      <c r="AX129" s="206"/>
      <c r="AY129" s="206"/>
      <c r="AZ129" s="206"/>
    </row>
    <row r="130" spans="1:52" ht="18" customHeight="1">
      <c r="A130" s="205"/>
      <c r="B130" s="206"/>
      <c r="C130" s="206"/>
      <c r="D130" s="206"/>
      <c r="E130" s="206"/>
      <c r="F130" s="206"/>
      <c r="G130" s="206"/>
      <c r="H130" s="206"/>
      <c r="I130" s="206"/>
      <c r="J130" s="206"/>
      <c r="AQ130" s="205"/>
      <c r="AR130" s="206"/>
      <c r="AS130" s="206"/>
      <c r="AT130" s="206"/>
      <c r="AU130" s="206"/>
      <c r="AV130" s="206"/>
      <c r="AW130" s="206"/>
      <c r="AX130" s="206"/>
      <c r="AY130" s="206"/>
      <c r="AZ130" s="206"/>
    </row>
    <row r="131" spans="1:52" ht="18" customHeight="1">
      <c r="A131" s="205"/>
      <c r="B131" s="206"/>
      <c r="C131" s="206"/>
      <c r="D131" s="206"/>
      <c r="E131" s="206"/>
      <c r="F131" s="206"/>
      <c r="G131" s="206"/>
      <c r="H131" s="206"/>
      <c r="I131" s="206"/>
      <c r="J131" s="206"/>
      <c r="AQ131" s="205"/>
      <c r="AR131" s="206"/>
      <c r="AS131" s="206"/>
      <c r="AT131" s="206"/>
      <c r="AU131" s="206"/>
      <c r="AV131" s="206"/>
      <c r="AW131" s="206"/>
      <c r="AX131" s="206"/>
      <c r="AY131" s="206"/>
      <c r="AZ131" s="206"/>
    </row>
    <row r="132" spans="1:52" ht="18" customHeight="1">
      <c r="A132" s="205"/>
      <c r="B132" s="206"/>
      <c r="C132" s="206"/>
      <c r="D132" s="206"/>
      <c r="E132" s="206"/>
      <c r="F132" s="206"/>
      <c r="G132" s="206"/>
      <c r="H132" s="206"/>
      <c r="I132" s="206"/>
      <c r="J132" s="206"/>
      <c r="AQ132" s="205"/>
      <c r="AR132" s="206"/>
      <c r="AS132" s="206"/>
      <c r="AT132" s="206"/>
      <c r="AU132" s="206"/>
      <c r="AV132" s="206"/>
      <c r="AW132" s="206"/>
      <c r="AX132" s="206"/>
      <c r="AY132" s="206"/>
      <c r="AZ132" s="206"/>
    </row>
    <row r="133" spans="1:52" ht="18" customHeight="1">
      <c r="A133" s="205"/>
      <c r="B133" s="206"/>
      <c r="C133" s="206"/>
      <c r="D133" s="206"/>
      <c r="E133" s="206"/>
      <c r="F133" s="206"/>
      <c r="G133" s="206"/>
      <c r="H133" s="206"/>
      <c r="I133" s="206"/>
      <c r="J133" s="206"/>
      <c r="AQ133" s="205"/>
      <c r="AR133" s="206"/>
      <c r="AS133" s="206"/>
      <c r="AT133" s="206"/>
      <c r="AU133" s="206"/>
      <c r="AV133" s="206"/>
      <c r="AW133" s="206"/>
      <c r="AX133" s="206"/>
      <c r="AY133" s="206"/>
      <c r="AZ133" s="206"/>
    </row>
    <row r="134" spans="1:52" ht="18" customHeight="1">
      <c r="A134" s="205"/>
      <c r="B134" s="206"/>
      <c r="C134" s="206"/>
      <c r="D134" s="206"/>
      <c r="E134" s="206"/>
      <c r="F134" s="206"/>
      <c r="G134" s="206"/>
      <c r="H134" s="206"/>
      <c r="I134" s="206"/>
      <c r="J134" s="206"/>
      <c r="AQ134" s="205"/>
      <c r="AR134" s="206"/>
      <c r="AS134" s="206"/>
      <c r="AT134" s="206"/>
      <c r="AU134" s="206"/>
      <c r="AV134" s="206"/>
      <c r="AW134" s="206"/>
      <c r="AX134" s="206"/>
      <c r="AY134" s="206"/>
      <c r="AZ134" s="206"/>
    </row>
    <row r="135" spans="1:52" ht="18" customHeight="1">
      <c r="A135" s="205"/>
      <c r="B135" s="206"/>
      <c r="C135" s="206"/>
      <c r="D135" s="206"/>
      <c r="E135" s="206"/>
      <c r="F135" s="206"/>
      <c r="G135" s="206"/>
      <c r="H135" s="206"/>
      <c r="I135" s="206"/>
      <c r="J135" s="206"/>
      <c r="AQ135" s="205"/>
      <c r="AR135" s="206"/>
      <c r="AS135" s="206"/>
      <c r="AT135" s="206"/>
      <c r="AU135" s="206"/>
      <c r="AV135" s="206"/>
      <c r="AW135" s="206"/>
      <c r="AX135" s="206"/>
      <c r="AY135" s="206"/>
      <c r="AZ135" s="206"/>
    </row>
    <row r="136" spans="1:52" ht="18" customHeight="1">
      <c r="A136" s="205"/>
      <c r="B136" s="206"/>
      <c r="C136" s="206"/>
      <c r="D136" s="206"/>
      <c r="E136" s="206"/>
      <c r="F136" s="206"/>
      <c r="G136" s="206"/>
      <c r="H136" s="206"/>
      <c r="I136" s="206"/>
      <c r="J136" s="206"/>
      <c r="AQ136" s="205"/>
      <c r="AR136" s="206"/>
      <c r="AS136" s="206"/>
      <c r="AT136" s="206"/>
      <c r="AU136" s="206"/>
      <c r="AV136" s="206"/>
      <c r="AW136" s="206"/>
      <c r="AX136" s="206"/>
      <c r="AY136" s="206"/>
      <c r="AZ136" s="206"/>
    </row>
    <row r="137" spans="1:52" ht="18" customHeight="1">
      <c r="A137" s="205"/>
      <c r="B137" s="206"/>
      <c r="C137" s="206"/>
      <c r="D137" s="206"/>
      <c r="E137" s="206"/>
      <c r="F137" s="206"/>
      <c r="G137" s="206"/>
      <c r="H137" s="206"/>
      <c r="I137" s="206"/>
      <c r="J137" s="206"/>
      <c r="AQ137" s="205"/>
      <c r="AR137" s="206"/>
      <c r="AS137" s="206"/>
      <c r="AT137" s="206"/>
      <c r="AU137" s="206"/>
      <c r="AV137" s="206"/>
      <c r="AW137" s="206"/>
      <c r="AX137" s="206"/>
      <c r="AY137" s="206"/>
      <c r="AZ137" s="206"/>
    </row>
    <row r="138" spans="1:52" ht="18" customHeight="1">
      <c r="A138" s="205"/>
      <c r="B138" s="206"/>
      <c r="C138" s="206"/>
      <c r="D138" s="206"/>
      <c r="E138" s="206"/>
      <c r="F138" s="206"/>
      <c r="G138" s="206"/>
      <c r="H138" s="206"/>
      <c r="I138" s="206"/>
      <c r="J138" s="206"/>
      <c r="AQ138" s="205"/>
      <c r="AR138" s="206"/>
      <c r="AS138" s="206"/>
      <c r="AT138" s="206"/>
      <c r="AU138" s="206"/>
      <c r="AV138" s="206"/>
      <c r="AW138" s="206"/>
      <c r="AX138" s="206"/>
      <c r="AY138" s="206"/>
      <c r="AZ138" s="206"/>
    </row>
    <row r="139" spans="1:52" ht="18" customHeight="1">
      <c r="A139" s="205"/>
      <c r="B139" s="206"/>
      <c r="C139" s="206"/>
      <c r="D139" s="206"/>
      <c r="E139" s="206"/>
      <c r="F139" s="206"/>
      <c r="G139" s="206"/>
      <c r="H139" s="206"/>
      <c r="I139" s="206"/>
      <c r="J139" s="206"/>
      <c r="AQ139" s="205"/>
      <c r="AR139" s="206"/>
      <c r="AS139" s="206"/>
      <c r="AT139" s="206"/>
      <c r="AU139" s="206"/>
      <c r="AV139" s="206"/>
      <c r="AW139" s="206"/>
      <c r="AX139" s="206"/>
      <c r="AY139" s="206"/>
      <c r="AZ139" s="206"/>
    </row>
    <row r="140" spans="1:52" ht="18" customHeight="1">
      <c r="A140" s="205"/>
      <c r="B140" s="206"/>
      <c r="C140" s="206"/>
      <c r="D140" s="206"/>
      <c r="E140" s="206"/>
      <c r="F140" s="206"/>
      <c r="G140" s="206"/>
      <c r="H140" s="206"/>
      <c r="I140" s="206"/>
      <c r="J140" s="206"/>
      <c r="AQ140" s="205"/>
      <c r="AR140" s="206"/>
      <c r="AS140" s="206"/>
      <c r="AT140" s="206"/>
      <c r="AU140" s="206"/>
      <c r="AV140" s="206"/>
      <c r="AW140" s="206"/>
      <c r="AX140" s="206"/>
      <c r="AY140" s="206"/>
      <c r="AZ140" s="206"/>
    </row>
    <row r="141" spans="1:52" ht="18" customHeight="1">
      <c r="A141" s="205"/>
      <c r="B141" s="206"/>
      <c r="C141" s="206"/>
      <c r="D141" s="206"/>
      <c r="E141" s="206"/>
      <c r="F141" s="206"/>
      <c r="G141" s="206"/>
      <c r="H141" s="206"/>
      <c r="I141" s="206"/>
      <c r="J141" s="206"/>
      <c r="AQ141" s="205"/>
      <c r="AR141" s="206"/>
      <c r="AS141" s="206"/>
      <c r="AT141" s="206"/>
      <c r="AU141" s="206"/>
      <c r="AV141" s="206"/>
      <c r="AW141" s="206"/>
      <c r="AX141" s="206"/>
      <c r="AY141" s="206"/>
      <c r="AZ141" s="206"/>
    </row>
    <row r="142" spans="1:52" ht="18" customHeight="1">
      <c r="A142" s="205"/>
      <c r="B142" s="206"/>
      <c r="C142" s="206"/>
      <c r="D142" s="206"/>
      <c r="E142" s="206"/>
      <c r="F142" s="206"/>
      <c r="G142" s="206"/>
      <c r="H142" s="206"/>
      <c r="I142" s="206"/>
      <c r="J142" s="206"/>
      <c r="AQ142" s="205"/>
      <c r="AR142" s="206"/>
      <c r="AS142" s="206"/>
      <c r="AT142" s="206"/>
      <c r="AU142" s="206"/>
      <c r="AV142" s="206"/>
      <c r="AW142" s="206"/>
      <c r="AX142" s="206"/>
      <c r="AY142" s="206"/>
      <c r="AZ142" s="206"/>
    </row>
    <row r="143" spans="1:52" ht="18" customHeight="1">
      <c r="A143" s="205"/>
      <c r="B143" s="206"/>
      <c r="C143" s="206"/>
      <c r="D143" s="206"/>
      <c r="E143" s="206"/>
      <c r="F143" s="206"/>
      <c r="G143" s="206"/>
      <c r="H143" s="206"/>
      <c r="I143" s="206"/>
      <c r="J143" s="206"/>
      <c r="AQ143" s="205"/>
      <c r="AR143" s="206"/>
      <c r="AS143" s="206"/>
      <c r="AT143" s="206"/>
      <c r="AU143" s="206"/>
      <c r="AV143" s="206"/>
      <c r="AW143" s="206"/>
      <c r="AX143" s="206"/>
      <c r="AY143" s="206"/>
      <c r="AZ143" s="206"/>
    </row>
    <row r="144" spans="1:52" ht="18" customHeight="1">
      <c r="A144" s="205"/>
      <c r="B144" s="206"/>
      <c r="C144" s="206"/>
      <c r="D144" s="206"/>
      <c r="E144" s="206"/>
      <c r="F144" s="206"/>
      <c r="G144" s="206"/>
      <c r="H144" s="206"/>
      <c r="I144" s="206"/>
      <c r="J144" s="206"/>
      <c r="AQ144" s="205"/>
      <c r="AR144" s="206"/>
      <c r="AS144" s="206"/>
      <c r="AT144" s="206"/>
      <c r="AU144" s="206"/>
      <c r="AV144" s="206"/>
      <c r="AW144" s="206"/>
      <c r="AX144" s="206"/>
      <c r="AY144" s="206"/>
      <c r="AZ144" s="206"/>
    </row>
    <row r="145" spans="1:52" ht="18" customHeight="1">
      <c r="A145" s="205"/>
      <c r="B145" s="206"/>
      <c r="C145" s="206"/>
      <c r="D145" s="206"/>
      <c r="E145" s="206"/>
      <c r="F145" s="206"/>
      <c r="G145" s="206"/>
      <c r="H145" s="206"/>
      <c r="I145" s="206"/>
      <c r="J145" s="206"/>
      <c r="AQ145" s="205"/>
      <c r="AR145" s="206"/>
      <c r="AS145" s="206"/>
      <c r="AT145" s="206"/>
      <c r="AU145" s="206"/>
      <c r="AV145" s="206"/>
      <c r="AW145" s="206"/>
      <c r="AX145" s="206"/>
      <c r="AY145" s="206"/>
      <c r="AZ145" s="206"/>
    </row>
    <row r="146" spans="1:52" ht="18" customHeight="1">
      <c r="A146" s="205"/>
      <c r="B146" s="206"/>
      <c r="C146" s="206"/>
      <c r="D146" s="206"/>
      <c r="E146" s="206"/>
      <c r="F146" s="206"/>
      <c r="G146" s="206"/>
      <c r="H146" s="206"/>
      <c r="I146" s="206"/>
      <c r="J146" s="206"/>
      <c r="AQ146" s="205"/>
      <c r="AR146" s="206"/>
      <c r="AS146" s="206"/>
      <c r="AT146" s="206"/>
      <c r="AU146" s="206"/>
      <c r="AV146" s="206"/>
      <c r="AW146" s="206"/>
      <c r="AX146" s="206"/>
      <c r="AY146" s="206"/>
      <c r="AZ146" s="206"/>
    </row>
    <row r="147" spans="1:52" ht="18" customHeight="1">
      <c r="A147" s="205"/>
      <c r="B147" s="206"/>
      <c r="C147" s="206"/>
      <c r="D147" s="206"/>
      <c r="E147" s="206"/>
      <c r="F147" s="206"/>
      <c r="G147" s="206"/>
      <c r="H147" s="206"/>
      <c r="I147" s="206"/>
      <c r="J147" s="206"/>
      <c r="AQ147" s="205"/>
      <c r="AR147" s="206"/>
      <c r="AS147" s="206"/>
      <c r="AT147" s="206"/>
      <c r="AU147" s="206"/>
      <c r="AV147" s="206"/>
      <c r="AW147" s="206"/>
      <c r="AX147" s="206"/>
      <c r="AY147" s="206"/>
      <c r="AZ147" s="206"/>
    </row>
    <row r="148" spans="1:52" ht="18" customHeight="1">
      <c r="A148" s="205"/>
      <c r="B148" s="206"/>
      <c r="C148" s="206"/>
      <c r="D148" s="206"/>
      <c r="E148" s="206"/>
      <c r="F148" s="206"/>
      <c r="G148" s="206"/>
      <c r="H148" s="206"/>
      <c r="I148" s="206"/>
      <c r="J148" s="206"/>
      <c r="AQ148" s="205"/>
      <c r="AR148" s="206"/>
      <c r="AS148" s="206"/>
      <c r="AT148" s="206"/>
      <c r="AU148" s="206"/>
      <c r="AV148" s="206"/>
      <c r="AW148" s="206"/>
      <c r="AX148" s="206"/>
      <c r="AY148" s="206"/>
      <c r="AZ148" s="206"/>
    </row>
    <row r="149" spans="1:52" ht="18" customHeight="1">
      <c r="A149" s="205"/>
      <c r="B149" s="206"/>
      <c r="C149" s="206"/>
      <c r="D149" s="206"/>
      <c r="E149" s="206"/>
      <c r="F149" s="206"/>
      <c r="G149" s="206"/>
      <c r="H149" s="206"/>
      <c r="I149" s="206"/>
      <c r="J149" s="206"/>
      <c r="AQ149" s="205"/>
      <c r="AR149" s="206"/>
      <c r="AS149" s="206"/>
      <c r="AT149" s="206"/>
      <c r="AU149" s="206"/>
      <c r="AV149" s="206"/>
      <c r="AW149" s="206"/>
      <c r="AX149" s="206"/>
      <c r="AY149" s="206"/>
      <c r="AZ149" s="206"/>
    </row>
    <row r="150" spans="1:52" ht="18" customHeight="1">
      <c r="A150" s="205"/>
      <c r="B150" s="206"/>
      <c r="C150" s="206"/>
      <c r="D150" s="206"/>
      <c r="E150" s="206"/>
      <c r="F150" s="206"/>
      <c r="G150" s="206"/>
      <c r="H150" s="206"/>
      <c r="I150" s="206"/>
      <c r="J150" s="206"/>
      <c r="AQ150" s="205"/>
      <c r="AR150" s="206"/>
      <c r="AS150" s="206"/>
      <c r="AT150" s="206"/>
      <c r="AU150" s="206"/>
      <c r="AV150" s="206"/>
      <c r="AW150" s="206"/>
      <c r="AX150" s="206"/>
      <c r="AY150" s="206"/>
      <c r="AZ150" s="206"/>
    </row>
    <row r="151" spans="1:52" ht="18" customHeight="1">
      <c r="A151" s="205"/>
      <c r="B151" s="206"/>
      <c r="C151" s="206"/>
      <c r="D151" s="206"/>
      <c r="E151" s="206"/>
      <c r="F151" s="206"/>
      <c r="G151" s="206"/>
      <c r="H151" s="206"/>
      <c r="I151" s="206"/>
      <c r="J151" s="206"/>
      <c r="AQ151" s="205"/>
      <c r="AR151" s="206"/>
      <c r="AS151" s="206"/>
      <c r="AT151" s="206"/>
      <c r="AU151" s="206"/>
      <c r="AV151" s="206"/>
      <c r="AW151" s="206"/>
      <c r="AX151" s="206"/>
      <c r="AY151" s="206"/>
      <c r="AZ151" s="206"/>
    </row>
    <row r="152" spans="1:52" ht="18" customHeight="1">
      <c r="A152" s="205"/>
      <c r="B152" s="206"/>
      <c r="C152" s="206"/>
      <c r="D152" s="206"/>
      <c r="E152" s="206"/>
      <c r="F152" s="206"/>
      <c r="G152" s="206"/>
      <c r="H152" s="206"/>
      <c r="I152" s="206"/>
      <c r="J152" s="206"/>
      <c r="AQ152" s="205"/>
      <c r="AR152" s="206"/>
      <c r="AS152" s="206"/>
      <c r="AT152" s="206"/>
      <c r="AU152" s="206"/>
      <c r="AV152" s="206"/>
      <c r="AW152" s="206"/>
      <c r="AX152" s="206"/>
      <c r="AY152" s="206"/>
      <c r="AZ152" s="206"/>
    </row>
    <row r="153" spans="1:52" ht="18" customHeight="1">
      <c r="A153" s="205"/>
      <c r="B153" s="206"/>
      <c r="C153" s="206"/>
      <c r="D153" s="206"/>
      <c r="E153" s="206"/>
      <c r="F153" s="206"/>
      <c r="G153" s="206"/>
      <c r="H153" s="206"/>
      <c r="I153" s="206"/>
      <c r="J153" s="206"/>
      <c r="AQ153" s="205"/>
      <c r="AR153" s="206"/>
      <c r="AS153" s="206"/>
      <c r="AT153" s="206"/>
      <c r="AU153" s="206"/>
      <c r="AV153" s="206"/>
      <c r="AW153" s="206"/>
      <c r="AX153" s="206"/>
      <c r="AY153" s="206"/>
      <c r="AZ153" s="206"/>
    </row>
    <row r="154" spans="1:52" ht="18" customHeight="1">
      <c r="A154" s="205"/>
      <c r="B154" s="206"/>
      <c r="C154" s="206"/>
      <c r="D154" s="206"/>
      <c r="E154" s="206"/>
      <c r="F154" s="206"/>
      <c r="G154" s="206"/>
      <c r="H154" s="206"/>
      <c r="I154" s="206"/>
      <c r="J154" s="206"/>
      <c r="AQ154" s="205"/>
      <c r="AR154" s="206"/>
      <c r="AS154" s="206"/>
      <c r="AT154" s="206"/>
      <c r="AU154" s="206"/>
      <c r="AV154" s="206"/>
      <c r="AW154" s="206"/>
      <c r="AX154" s="206"/>
      <c r="AY154" s="206"/>
      <c r="AZ154" s="206"/>
    </row>
    <row r="155" spans="1:52" ht="18" customHeight="1">
      <c r="A155" s="205"/>
      <c r="B155" s="206"/>
      <c r="C155" s="206"/>
      <c r="D155" s="206"/>
      <c r="E155" s="206"/>
      <c r="F155" s="206"/>
      <c r="G155" s="206"/>
      <c r="H155" s="206"/>
      <c r="I155" s="206"/>
      <c r="J155" s="206"/>
      <c r="AQ155" s="205"/>
      <c r="AR155" s="206"/>
      <c r="AS155" s="206"/>
      <c r="AT155" s="206"/>
      <c r="AU155" s="206"/>
      <c r="AV155" s="206"/>
      <c r="AW155" s="206"/>
      <c r="AX155" s="206"/>
      <c r="AY155" s="206"/>
      <c r="AZ155" s="206"/>
    </row>
    <row r="156" spans="1:52" ht="18" customHeight="1">
      <c r="A156" s="205"/>
      <c r="B156" s="206"/>
      <c r="C156" s="206"/>
      <c r="D156" s="206"/>
      <c r="E156" s="206"/>
      <c r="F156" s="206"/>
      <c r="G156" s="206"/>
      <c r="H156" s="206"/>
      <c r="I156" s="206"/>
      <c r="J156" s="206"/>
      <c r="AQ156" s="205"/>
      <c r="AR156" s="206"/>
      <c r="AS156" s="206"/>
      <c r="AT156" s="206"/>
      <c r="AU156" s="206"/>
      <c r="AV156" s="206"/>
      <c r="AW156" s="206"/>
      <c r="AX156" s="206"/>
      <c r="AY156" s="206"/>
      <c r="AZ156" s="206"/>
    </row>
    <row r="157" spans="1:52" ht="18" customHeight="1">
      <c r="A157" s="205"/>
      <c r="B157" s="206"/>
      <c r="C157" s="206"/>
      <c r="D157" s="206"/>
      <c r="E157" s="206"/>
      <c r="F157" s="206"/>
      <c r="G157" s="206"/>
      <c r="H157" s="206"/>
      <c r="I157" s="206"/>
      <c r="J157" s="206"/>
      <c r="AQ157" s="205"/>
      <c r="AR157" s="206"/>
      <c r="AS157" s="206"/>
      <c r="AT157" s="206"/>
      <c r="AU157" s="206"/>
      <c r="AV157" s="206"/>
      <c r="AW157" s="206"/>
      <c r="AX157" s="206"/>
      <c r="AY157" s="206"/>
      <c r="AZ157" s="206"/>
    </row>
    <row r="158" spans="1:52" ht="18" customHeight="1">
      <c r="A158" s="205"/>
      <c r="B158" s="206"/>
      <c r="C158" s="206"/>
      <c r="D158" s="206"/>
      <c r="E158" s="206"/>
      <c r="F158" s="206"/>
      <c r="G158" s="206"/>
      <c r="H158" s="206"/>
      <c r="I158" s="206"/>
      <c r="J158" s="206"/>
      <c r="AQ158" s="205"/>
      <c r="AR158" s="206"/>
      <c r="AS158" s="206"/>
      <c r="AT158" s="206"/>
      <c r="AU158" s="206"/>
      <c r="AV158" s="206"/>
      <c r="AW158" s="206"/>
      <c r="AX158" s="206"/>
      <c r="AY158" s="206"/>
      <c r="AZ158" s="206"/>
    </row>
    <row r="159" spans="1:52" ht="18" customHeight="1">
      <c r="A159" s="205"/>
      <c r="B159" s="206"/>
      <c r="C159" s="206"/>
      <c r="D159" s="206"/>
      <c r="E159" s="206"/>
      <c r="F159" s="206"/>
      <c r="G159" s="206"/>
      <c r="H159" s="206"/>
      <c r="I159" s="206"/>
      <c r="J159" s="206"/>
      <c r="AQ159" s="205"/>
      <c r="AR159" s="206"/>
      <c r="AS159" s="206"/>
      <c r="AT159" s="206"/>
      <c r="AU159" s="206"/>
      <c r="AV159" s="206"/>
      <c r="AW159" s="206"/>
      <c r="AX159" s="206"/>
      <c r="AY159" s="206"/>
      <c r="AZ159" s="206"/>
    </row>
    <row r="160" spans="1:52" ht="18" customHeight="1">
      <c r="A160" s="205"/>
      <c r="B160" s="206"/>
      <c r="C160" s="206"/>
      <c r="D160" s="206"/>
      <c r="E160" s="206"/>
      <c r="F160" s="206"/>
      <c r="G160" s="206"/>
      <c r="H160" s="206"/>
      <c r="I160" s="206"/>
      <c r="J160" s="206"/>
      <c r="AQ160" s="205"/>
      <c r="AR160" s="206"/>
      <c r="AS160" s="206"/>
      <c r="AT160" s="206"/>
      <c r="AU160" s="206"/>
      <c r="AV160" s="206"/>
      <c r="AW160" s="206"/>
      <c r="AX160" s="206"/>
      <c r="AY160" s="206"/>
      <c r="AZ160" s="206"/>
    </row>
    <row r="161" spans="1:52" ht="18" customHeight="1">
      <c r="A161" s="205"/>
      <c r="B161" s="206"/>
      <c r="C161" s="206"/>
      <c r="D161" s="206"/>
      <c r="E161" s="206"/>
      <c r="F161" s="206"/>
      <c r="G161" s="206"/>
      <c r="H161" s="206"/>
      <c r="I161" s="206"/>
      <c r="J161" s="206"/>
      <c r="AQ161" s="205"/>
      <c r="AR161" s="206"/>
      <c r="AS161" s="206"/>
      <c r="AT161" s="206"/>
      <c r="AU161" s="206"/>
      <c r="AV161" s="206"/>
      <c r="AW161" s="206"/>
      <c r="AX161" s="206"/>
      <c r="AY161" s="206"/>
      <c r="AZ161" s="206"/>
    </row>
    <row r="162" spans="1:52" ht="18" customHeight="1">
      <c r="A162" s="205"/>
      <c r="B162" s="206"/>
      <c r="C162" s="206"/>
      <c r="D162" s="206"/>
      <c r="E162" s="206"/>
      <c r="F162" s="206"/>
      <c r="G162" s="206"/>
      <c r="H162" s="206"/>
      <c r="I162" s="206"/>
      <c r="J162" s="206"/>
      <c r="AQ162" s="205"/>
      <c r="AR162" s="206"/>
      <c r="AS162" s="206"/>
      <c r="AT162" s="206"/>
      <c r="AU162" s="206"/>
      <c r="AV162" s="206"/>
      <c r="AW162" s="206"/>
      <c r="AX162" s="206"/>
      <c r="AY162" s="206"/>
      <c r="AZ162" s="206"/>
    </row>
    <row r="163" spans="1:52" ht="18" customHeight="1">
      <c r="A163" s="205"/>
      <c r="B163" s="206"/>
      <c r="C163" s="206"/>
      <c r="D163" s="206"/>
      <c r="E163" s="206"/>
      <c r="F163" s="206"/>
      <c r="G163" s="206"/>
      <c r="H163" s="206"/>
      <c r="I163" s="206"/>
      <c r="J163" s="206"/>
      <c r="AQ163" s="205"/>
      <c r="AR163" s="206"/>
      <c r="AS163" s="206"/>
      <c r="AT163" s="206"/>
      <c r="AU163" s="206"/>
      <c r="AV163" s="206"/>
      <c r="AW163" s="206"/>
      <c r="AX163" s="206"/>
      <c r="AY163" s="206"/>
      <c r="AZ163" s="206"/>
    </row>
    <row r="164" spans="1:52" ht="18" customHeight="1">
      <c r="A164" s="205"/>
      <c r="B164" s="206"/>
      <c r="C164" s="206"/>
      <c r="D164" s="206"/>
      <c r="E164" s="206"/>
      <c r="F164" s="206"/>
      <c r="G164" s="206"/>
      <c r="H164" s="206"/>
      <c r="I164" s="206"/>
      <c r="J164" s="206"/>
      <c r="AQ164" s="205"/>
      <c r="AR164" s="206"/>
      <c r="AS164" s="206"/>
      <c r="AT164" s="206"/>
      <c r="AU164" s="206"/>
      <c r="AV164" s="206"/>
      <c r="AW164" s="206"/>
      <c r="AX164" s="206"/>
      <c r="AY164" s="206"/>
      <c r="AZ164" s="206"/>
    </row>
    <row r="165" spans="1:52" ht="18" customHeight="1">
      <c r="A165" s="205"/>
      <c r="B165" s="206"/>
      <c r="C165" s="206"/>
      <c r="D165" s="206"/>
      <c r="E165" s="206"/>
      <c r="F165" s="206"/>
      <c r="G165" s="206"/>
      <c r="H165" s="206"/>
      <c r="I165" s="206"/>
      <c r="J165" s="206"/>
      <c r="AQ165" s="205"/>
      <c r="AR165" s="206"/>
      <c r="AS165" s="206"/>
      <c r="AT165" s="206"/>
      <c r="AU165" s="206"/>
      <c r="AV165" s="206"/>
      <c r="AW165" s="206"/>
      <c r="AX165" s="206"/>
      <c r="AY165" s="206"/>
      <c r="AZ165" s="206"/>
    </row>
    <row r="166" spans="1:52" ht="18" customHeight="1">
      <c r="A166" s="205"/>
      <c r="B166" s="206"/>
      <c r="C166" s="206"/>
      <c r="D166" s="206"/>
      <c r="E166" s="206"/>
      <c r="F166" s="206"/>
      <c r="G166" s="206"/>
      <c r="H166" s="206"/>
      <c r="I166" s="206"/>
      <c r="J166" s="206"/>
      <c r="AQ166" s="205"/>
      <c r="AR166" s="206"/>
      <c r="AS166" s="206"/>
      <c r="AT166" s="206"/>
      <c r="AU166" s="206"/>
      <c r="AV166" s="206"/>
      <c r="AW166" s="206"/>
      <c r="AX166" s="206"/>
      <c r="AY166" s="206"/>
      <c r="AZ166" s="206"/>
    </row>
    <row r="167" spans="1:52" ht="18" customHeight="1">
      <c r="A167" s="205"/>
      <c r="B167" s="206"/>
      <c r="C167" s="206"/>
      <c r="D167" s="206"/>
      <c r="E167" s="206"/>
      <c r="F167" s="206"/>
      <c r="G167" s="206"/>
      <c r="H167" s="206"/>
      <c r="I167" s="206"/>
      <c r="J167" s="206"/>
      <c r="AQ167" s="205"/>
      <c r="AR167" s="206"/>
      <c r="AS167" s="206"/>
      <c r="AT167" s="206"/>
      <c r="AU167" s="206"/>
      <c r="AV167" s="206"/>
      <c r="AW167" s="206"/>
      <c r="AX167" s="206"/>
      <c r="AY167" s="206"/>
      <c r="AZ167" s="206"/>
    </row>
    <row r="168" spans="1:52" ht="18" customHeight="1">
      <c r="A168" s="205"/>
      <c r="B168" s="206"/>
      <c r="C168" s="206"/>
      <c r="D168" s="206"/>
      <c r="E168" s="206"/>
      <c r="F168" s="206"/>
      <c r="G168" s="206"/>
      <c r="H168" s="206"/>
      <c r="I168" s="206"/>
      <c r="J168" s="206"/>
      <c r="AQ168" s="205"/>
      <c r="AR168" s="206"/>
      <c r="AS168" s="206"/>
      <c r="AT168" s="206"/>
      <c r="AU168" s="206"/>
      <c r="AV168" s="206"/>
      <c r="AW168" s="206"/>
      <c r="AX168" s="206"/>
      <c r="AY168" s="206"/>
      <c r="AZ168" s="206"/>
    </row>
    <row r="169" spans="1:52" ht="18" customHeight="1">
      <c r="A169" s="205"/>
      <c r="B169" s="206"/>
      <c r="C169" s="206"/>
      <c r="D169" s="206"/>
      <c r="E169" s="206"/>
      <c r="F169" s="206"/>
      <c r="G169" s="206"/>
      <c r="H169" s="206"/>
      <c r="I169" s="206"/>
      <c r="J169" s="206"/>
      <c r="AQ169" s="205"/>
      <c r="AR169" s="206"/>
      <c r="AS169" s="206"/>
      <c r="AT169" s="206"/>
      <c r="AU169" s="206"/>
      <c r="AV169" s="206"/>
      <c r="AW169" s="206"/>
      <c r="AX169" s="206"/>
      <c r="AY169" s="206"/>
      <c r="AZ169" s="206"/>
    </row>
    <row r="170" spans="1:52" ht="18" customHeight="1">
      <c r="A170" s="205"/>
      <c r="B170" s="206"/>
      <c r="C170" s="206"/>
      <c r="D170" s="206"/>
      <c r="E170" s="206"/>
      <c r="F170" s="206"/>
      <c r="G170" s="206"/>
      <c r="H170" s="206"/>
      <c r="I170" s="206"/>
      <c r="J170" s="206"/>
      <c r="AQ170" s="205"/>
      <c r="AR170" s="206"/>
      <c r="AS170" s="206"/>
      <c r="AT170" s="206"/>
      <c r="AU170" s="206"/>
      <c r="AV170" s="206"/>
      <c r="AW170" s="206"/>
      <c r="AX170" s="206"/>
      <c r="AY170" s="206"/>
      <c r="AZ170" s="206"/>
    </row>
    <row r="171" spans="1:52" ht="18" customHeight="1">
      <c r="A171" s="205"/>
      <c r="B171" s="206"/>
      <c r="C171" s="206"/>
      <c r="D171" s="206"/>
      <c r="E171" s="206"/>
      <c r="F171" s="206"/>
      <c r="G171" s="206"/>
      <c r="H171" s="206"/>
      <c r="I171" s="206"/>
      <c r="J171" s="206"/>
      <c r="AQ171" s="205"/>
      <c r="AR171" s="206"/>
      <c r="AS171" s="206"/>
      <c r="AT171" s="206"/>
      <c r="AU171" s="206"/>
      <c r="AV171" s="206"/>
      <c r="AW171" s="206"/>
      <c r="AX171" s="206"/>
      <c r="AY171" s="206"/>
      <c r="AZ171" s="206"/>
    </row>
    <row r="172" spans="1:52" ht="18" customHeight="1">
      <c r="A172" s="205"/>
      <c r="B172" s="206"/>
      <c r="C172" s="206"/>
      <c r="D172" s="206"/>
      <c r="E172" s="206"/>
      <c r="F172" s="206"/>
      <c r="G172" s="206"/>
      <c r="H172" s="206"/>
      <c r="I172" s="206"/>
      <c r="J172" s="206"/>
      <c r="AQ172" s="205"/>
      <c r="AR172" s="206"/>
      <c r="AS172" s="206"/>
      <c r="AT172" s="206"/>
      <c r="AU172" s="206"/>
      <c r="AV172" s="206"/>
      <c r="AW172" s="206"/>
      <c r="AX172" s="206"/>
      <c r="AY172" s="206"/>
      <c r="AZ172" s="206"/>
    </row>
    <row r="173" spans="1:52" ht="18" customHeight="1">
      <c r="A173" s="205"/>
      <c r="B173" s="206"/>
      <c r="C173" s="206"/>
      <c r="D173" s="206"/>
      <c r="E173" s="206"/>
      <c r="F173" s="206"/>
      <c r="G173" s="206"/>
      <c r="H173" s="206"/>
      <c r="I173" s="206"/>
      <c r="J173" s="206"/>
      <c r="AQ173" s="205"/>
      <c r="AR173" s="206"/>
      <c r="AS173" s="206"/>
      <c r="AT173" s="206"/>
      <c r="AU173" s="206"/>
      <c r="AV173" s="206"/>
      <c r="AW173" s="206"/>
      <c r="AX173" s="206"/>
      <c r="AY173" s="206"/>
      <c r="AZ173" s="206"/>
    </row>
    <row r="174" spans="1:52" ht="18" customHeight="1">
      <c r="A174" s="205"/>
      <c r="B174" s="206"/>
      <c r="C174" s="206"/>
      <c r="D174" s="206"/>
      <c r="E174" s="206"/>
      <c r="F174" s="206"/>
      <c r="G174" s="206"/>
      <c r="H174" s="206"/>
      <c r="I174" s="206"/>
      <c r="J174" s="206"/>
      <c r="AQ174" s="205"/>
      <c r="AR174" s="206"/>
      <c r="AS174" s="206"/>
      <c r="AT174" s="206"/>
      <c r="AU174" s="206"/>
      <c r="AV174" s="206"/>
      <c r="AW174" s="206"/>
      <c r="AX174" s="206"/>
      <c r="AY174" s="206"/>
      <c r="AZ174" s="206"/>
    </row>
    <row r="175" spans="1:52" ht="18" customHeight="1">
      <c r="A175" s="205"/>
      <c r="B175" s="206"/>
      <c r="C175" s="206"/>
      <c r="D175" s="206"/>
      <c r="E175" s="206"/>
      <c r="F175" s="206"/>
      <c r="G175" s="206"/>
      <c r="H175" s="206"/>
      <c r="I175" s="206"/>
      <c r="J175" s="206"/>
      <c r="AQ175" s="205"/>
      <c r="AR175" s="206"/>
      <c r="AS175" s="206"/>
      <c r="AT175" s="206"/>
      <c r="AU175" s="206"/>
      <c r="AV175" s="206"/>
      <c r="AW175" s="206"/>
      <c r="AX175" s="206"/>
      <c r="AY175" s="206"/>
      <c r="AZ175" s="206"/>
    </row>
    <row r="176" spans="1:52" ht="18" customHeight="1">
      <c r="A176" s="205"/>
      <c r="B176" s="206"/>
      <c r="C176" s="206"/>
      <c r="D176" s="206"/>
      <c r="E176" s="206"/>
      <c r="F176" s="206"/>
      <c r="G176" s="206"/>
      <c r="H176" s="206"/>
      <c r="I176" s="206"/>
      <c r="J176" s="206"/>
      <c r="AQ176" s="205"/>
      <c r="AR176" s="206"/>
      <c r="AS176" s="206"/>
      <c r="AT176" s="206"/>
      <c r="AU176" s="206"/>
      <c r="AV176" s="206"/>
      <c r="AW176" s="206"/>
      <c r="AX176" s="206"/>
      <c r="AY176" s="206"/>
      <c r="AZ176" s="206"/>
    </row>
    <row r="177" spans="1:52" ht="18" customHeight="1">
      <c r="A177" s="205"/>
      <c r="B177" s="206"/>
      <c r="C177" s="206"/>
      <c r="D177" s="206"/>
      <c r="E177" s="206"/>
      <c r="F177" s="206"/>
      <c r="G177" s="206"/>
      <c r="H177" s="206"/>
      <c r="I177" s="206"/>
      <c r="J177" s="206"/>
      <c r="AQ177" s="205"/>
      <c r="AR177" s="206"/>
      <c r="AS177" s="206"/>
      <c r="AT177" s="206"/>
      <c r="AU177" s="206"/>
      <c r="AV177" s="206"/>
      <c r="AW177" s="206"/>
      <c r="AX177" s="206"/>
      <c r="AY177" s="206"/>
      <c r="AZ177" s="206"/>
    </row>
    <row r="178" spans="1:52" ht="18" customHeight="1">
      <c r="A178" s="205"/>
      <c r="B178" s="206"/>
      <c r="C178" s="206"/>
      <c r="D178" s="206"/>
      <c r="E178" s="206"/>
      <c r="F178" s="206"/>
      <c r="G178" s="206"/>
      <c r="H178" s="206"/>
      <c r="I178" s="206"/>
      <c r="J178" s="206"/>
      <c r="AQ178" s="205"/>
      <c r="AR178" s="206"/>
      <c r="AS178" s="206"/>
      <c r="AT178" s="206"/>
      <c r="AU178" s="206"/>
      <c r="AV178" s="206"/>
      <c r="AW178" s="206"/>
      <c r="AX178" s="206"/>
      <c r="AY178" s="206"/>
      <c r="AZ178" s="206"/>
    </row>
    <row r="179" spans="1:52" ht="18" customHeight="1">
      <c r="A179" s="205"/>
      <c r="B179" s="206"/>
      <c r="C179" s="206"/>
      <c r="D179" s="206"/>
      <c r="E179" s="206"/>
      <c r="F179" s="206"/>
      <c r="G179" s="206"/>
      <c r="H179" s="206"/>
      <c r="I179" s="206"/>
      <c r="J179" s="206"/>
      <c r="AQ179" s="205"/>
      <c r="AR179" s="206"/>
      <c r="AS179" s="206"/>
      <c r="AT179" s="206"/>
      <c r="AU179" s="206"/>
      <c r="AV179" s="206"/>
      <c r="AW179" s="206"/>
      <c r="AX179" s="206"/>
      <c r="AY179" s="206"/>
      <c r="AZ179" s="206"/>
    </row>
    <row r="180" spans="1:52" ht="18" customHeight="1">
      <c r="A180" s="205"/>
      <c r="B180" s="206"/>
      <c r="C180" s="206"/>
      <c r="D180" s="206"/>
      <c r="E180" s="206"/>
      <c r="F180" s="206"/>
      <c r="G180" s="206"/>
      <c r="H180" s="206"/>
      <c r="I180" s="206"/>
      <c r="J180" s="206"/>
      <c r="AQ180" s="205"/>
      <c r="AR180" s="206"/>
      <c r="AS180" s="206"/>
      <c r="AT180" s="206"/>
      <c r="AU180" s="206"/>
      <c r="AV180" s="206"/>
      <c r="AW180" s="206"/>
      <c r="AX180" s="206"/>
      <c r="AY180" s="206"/>
      <c r="AZ180" s="206"/>
    </row>
    <row r="181" spans="1:52" ht="18" customHeight="1">
      <c r="A181" s="205"/>
      <c r="B181" s="206"/>
      <c r="C181" s="206"/>
      <c r="D181" s="206"/>
      <c r="E181" s="206"/>
      <c r="F181" s="206"/>
      <c r="G181" s="206"/>
      <c r="H181" s="206"/>
      <c r="I181" s="206"/>
      <c r="J181" s="206"/>
      <c r="AQ181" s="205"/>
      <c r="AR181" s="206"/>
      <c r="AS181" s="206"/>
      <c r="AT181" s="206"/>
      <c r="AU181" s="206"/>
      <c r="AV181" s="206"/>
      <c r="AW181" s="206"/>
      <c r="AX181" s="206"/>
      <c r="AY181" s="206"/>
      <c r="AZ181" s="206"/>
    </row>
    <row r="182" spans="1:52" ht="18" customHeight="1">
      <c r="A182" s="205"/>
      <c r="B182" s="206"/>
      <c r="C182" s="206"/>
      <c r="D182" s="206"/>
      <c r="E182" s="206"/>
      <c r="F182" s="206"/>
      <c r="G182" s="206"/>
      <c r="H182" s="206"/>
      <c r="I182" s="206"/>
      <c r="J182" s="206"/>
      <c r="AQ182" s="205"/>
      <c r="AR182" s="206"/>
      <c r="AS182" s="206"/>
      <c r="AT182" s="206"/>
      <c r="AU182" s="206"/>
      <c r="AV182" s="206"/>
      <c r="AW182" s="206"/>
      <c r="AX182" s="206"/>
      <c r="AY182" s="206"/>
      <c r="AZ182" s="206"/>
    </row>
    <row r="183" spans="1:52" ht="18" customHeight="1">
      <c r="A183" s="205"/>
      <c r="B183" s="206"/>
      <c r="C183" s="206"/>
      <c r="D183" s="206"/>
      <c r="E183" s="206"/>
      <c r="F183" s="206"/>
      <c r="G183" s="206"/>
      <c r="H183" s="206"/>
      <c r="I183" s="206"/>
      <c r="J183" s="206"/>
      <c r="AQ183" s="205"/>
      <c r="AR183" s="206"/>
      <c r="AS183" s="206"/>
      <c r="AT183" s="206"/>
      <c r="AU183" s="206"/>
      <c r="AV183" s="206"/>
      <c r="AW183" s="206"/>
      <c r="AX183" s="206"/>
      <c r="AY183" s="206"/>
      <c r="AZ183" s="206"/>
    </row>
    <row r="184" spans="1:52" ht="18" customHeight="1">
      <c r="A184" s="205"/>
      <c r="B184" s="206"/>
      <c r="C184" s="206"/>
      <c r="D184" s="206"/>
      <c r="E184" s="206"/>
      <c r="F184" s="206"/>
      <c r="G184" s="206"/>
      <c r="H184" s="206"/>
      <c r="I184" s="206"/>
      <c r="J184" s="206"/>
      <c r="AQ184" s="205"/>
      <c r="AR184" s="206"/>
      <c r="AS184" s="206"/>
      <c r="AT184" s="206"/>
      <c r="AU184" s="206"/>
      <c r="AV184" s="206"/>
      <c r="AW184" s="206"/>
      <c r="AX184" s="206"/>
      <c r="AY184" s="206"/>
      <c r="AZ184" s="206"/>
    </row>
    <row r="185" spans="1:52" ht="18" customHeight="1">
      <c r="A185" s="205"/>
      <c r="B185" s="206"/>
      <c r="C185" s="206"/>
      <c r="D185" s="206"/>
      <c r="E185" s="206"/>
      <c r="F185" s="206"/>
      <c r="G185" s="206"/>
      <c r="H185" s="206"/>
      <c r="I185" s="206"/>
      <c r="J185" s="206"/>
      <c r="AQ185" s="205"/>
      <c r="AR185" s="206"/>
      <c r="AS185" s="206"/>
      <c r="AT185" s="206"/>
      <c r="AU185" s="206"/>
      <c r="AV185" s="206"/>
      <c r="AW185" s="206"/>
      <c r="AX185" s="206"/>
      <c r="AY185" s="206"/>
      <c r="AZ185" s="206"/>
    </row>
    <row r="186" spans="1:52" ht="18" customHeight="1">
      <c r="A186" s="205"/>
      <c r="B186" s="206"/>
      <c r="C186" s="206"/>
      <c r="D186" s="206"/>
      <c r="E186" s="206"/>
      <c r="F186" s="206"/>
      <c r="G186" s="206"/>
      <c r="H186" s="206"/>
      <c r="I186" s="206"/>
      <c r="J186" s="206"/>
      <c r="AQ186" s="205"/>
      <c r="AR186" s="206"/>
      <c r="AS186" s="206"/>
      <c r="AT186" s="206"/>
      <c r="AU186" s="206"/>
      <c r="AV186" s="206"/>
      <c r="AW186" s="206"/>
      <c r="AX186" s="206"/>
      <c r="AY186" s="206"/>
      <c r="AZ186" s="206"/>
    </row>
    <row r="187" spans="1:52" ht="18" customHeight="1">
      <c r="A187" s="205"/>
      <c r="B187" s="206"/>
      <c r="C187" s="206"/>
      <c r="D187" s="206"/>
      <c r="E187" s="206"/>
      <c r="F187" s="206"/>
      <c r="G187" s="206"/>
      <c r="H187" s="206"/>
      <c r="I187" s="206"/>
      <c r="J187" s="206"/>
      <c r="AQ187" s="205"/>
      <c r="AR187" s="206"/>
      <c r="AS187" s="206"/>
      <c r="AT187" s="206"/>
      <c r="AU187" s="206"/>
      <c r="AV187" s="206"/>
      <c r="AW187" s="206"/>
      <c r="AX187" s="206"/>
      <c r="AY187" s="206"/>
      <c r="AZ187" s="206"/>
    </row>
    <row r="188" spans="1:52" ht="18" customHeight="1">
      <c r="A188" s="205"/>
      <c r="B188" s="206"/>
      <c r="C188" s="206"/>
      <c r="D188" s="206"/>
      <c r="E188" s="206"/>
      <c r="F188" s="206"/>
      <c r="G188" s="206"/>
      <c r="H188" s="206"/>
      <c r="I188" s="206"/>
      <c r="J188" s="206"/>
      <c r="AQ188" s="205"/>
      <c r="AR188" s="206"/>
      <c r="AS188" s="206"/>
      <c r="AT188" s="206"/>
      <c r="AU188" s="206"/>
      <c r="AV188" s="206"/>
      <c r="AW188" s="206"/>
      <c r="AX188" s="206"/>
      <c r="AY188" s="206"/>
      <c r="AZ188" s="206"/>
    </row>
    <row r="189" spans="1:52" ht="18" customHeight="1">
      <c r="A189" s="205"/>
      <c r="B189" s="206"/>
      <c r="C189" s="206"/>
      <c r="D189" s="206"/>
      <c r="E189" s="206"/>
      <c r="F189" s="206"/>
      <c r="G189" s="206"/>
      <c r="H189" s="206"/>
      <c r="I189" s="206"/>
      <c r="J189" s="206"/>
      <c r="AQ189" s="205"/>
      <c r="AR189" s="206"/>
      <c r="AS189" s="206"/>
      <c r="AT189" s="206"/>
      <c r="AU189" s="206"/>
      <c r="AV189" s="206"/>
      <c r="AW189" s="206"/>
      <c r="AX189" s="206"/>
      <c r="AY189" s="206"/>
      <c r="AZ189" s="206"/>
    </row>
    <row r="190" spans="1:52" ht="18" customHeight="1">
      <c r="A190" s="205"/>
      <c r="B190" s="206"/>
      <c r="C190" s="206"/>
      <c r="D190" s="206"/>
      <c r="E190" s="206"/>
      <c r="F190" s="206"/>
      <c r="G190" s="206"/>
      <c r="H190" s="206"/>
      <c r="I190" s="206"/>
      <c r="J190" s="206"/>
      <c r="AQ190" s="205"/>
      <c r="AR190" s="206"/>
      <c r="AS190" s="206"/>
      <c r="AT190" s="206"/>
      <c r="AU190" s="206"/>
      <c r="AV190" s="206"/>
      <c r="AW190" s="206"/>
      <c r="AX190" s="206"/>
      <c r="AY190" s="206"/>
      <c r="AZ190" s="206"/>
    </row>
    <row r="191" spans="1:52" ht="18" customHeight="1">
      <c r="A191" s="205"/>
      <c r="B191" s="206"/>
      <c r="C191" s="206"/>
      <c r="D191" s="206"/>
      <c r="E191" s="206"/>
      <c r="F191" s="206"/>
      <c r="G191" s="206"/>
      <c r="H191" s="206"/>
      <c r="I191" s="206"/>
      <c r="J191" s="206"/>
      <c r="AQ191" s="205"/>
      <c r="AR191" s="206"/>
      <c r="AS191" s="206"/>
      <c r="AT191" s="206"/>
      <c r="AU191" s="206"/>
      <c r="AV191" s="206"/>
      <c r="AW191" s="206"/>
      <c r="AX191" s="206"/>
      <c r="AY191" s="206"/>
      <c r="AZ191" s="206"/>
    </row>
    <row r="192" spans="1:52" ht="18" customHeight="1">
      <c r="A192" s="205"/>
      <c r="B192" s="206"/>
      <c r="C192" s="206"/>
      <c r="D192" s="206"/>
      <c r="E192" s="206"/>
      <c r="F192" s="206"/>
      <c r="G192" s="206"/>
      <c r="H192" s="206"/>
      <c r="I192" s="206"/>
      <c r="J192" s="206"/>
      <c r="AQ192" s="205"/>
      <c r="AR192" s="206"/>
      <c r="AS192" s="206"/>
      <c r="AT192" s="206"/>
      <c r="AU192" s="206"/>
      <c r="AV192" s="206"/>
      <c r="AW192" s="206"/>
      <c r="AX192" s="206"/>
      <c r="AY192" s="206"/>
      <c r="AZ192" s="206"/>
    </row>
    <row r="193" spans="1:52" ht="18" customHeight="1">
      <c r="A193" s="205"/>
      <c r="B193" s="206"/>
      <c r="C193" s="206"/>
      <c r="D193" s="206"/>
      <c r="E193" s="206"/>
      <c r="F193" s="206"/>
      <c r="G193" s="206"/>
      <c r="H193" s="206"/>
      <c r="I193" s="206"/>
      <c r="J193" s="206"/>
      <c r="AQ193" s="205"/>
      <c r="AR193" s="206"/>
      <c r="AS193" s="206"/>
      <c r="AT193" s="206"/>
      <c r="AU193" s="206"/>
      <c r="AV193" s="206"/>
      <c r="AW193" s="206"/>
      <c r="AX193" s="206"/>
      <c r="AY193" s="206"/>
      <c r="AZ193" s="206"/>
    </row>
    <row r="194" spans="1:52" ht="18" customHeight="1">
      <c r="A194" s="205"/>
      <c r="B194" s="206"/>
      <c r="C194" s="206"/>
      <c r="D194" s="206"/>
      <c r="E194" s="206"/>
      <c r="F194" s="206"/>
      <c r="G194" s="206"/>
      <c r="H194" s="206"/>
      <c r="I194" s="206"/>
      <c r="J194" s="206"/>
      <c r="AQ194" s="205"/>
      <c r="AR194" s="206"/>
      <c r="AS194" s="206"/>
      <c r="AT194" s="206"/>
      <c r="AU194" s="206"/>
      <c r="AV194" s="206"/>
      <c r="AW194" s="206"/>
      <c r="AX194" s="206"/>
      <c r="AY194" s="206"/>
      <c r="AZ194" s="206"/>
    </row>
    <row r="195" spans="1:52" ht="18" customHeight="1">
      <c r="A195" s="205"/>
      <c r="B195" s="206"/>
      <c r="C195" s="206"/>
      <c r="D195" s="206"/>
      <c r="E195" s="206"/>
      <c r="F195" s="206"/>
      <c r="G195" s="206"/>
      <c r="H195" s="206"/>
      <c r="I195" s="206"/>
      <c r="J195" s="206"/>
      <c r="AQ195" s="205"/>
      <c r="AR195" s="206"/>
      <c r="AS195" s="206"/>
      <c r="AT195" s="206"/>
      <c r="AU195" s="206"/>
      <c r="AV195" s="206"/>
      <c r="AW195" s="206"/>
      <c r="AX195" s="206"/>
      <c r="AY195" s="206"/>
      <c r="AZ195" s="206"/>
    </row>
    <row r="196" spans="1:52" ht="18" customHeight="1">
      <c r="A196" s="205"/>
      <c r="B196" s="206"/>
      <c r="C196" s="206"/>
      <c r="D196" s="206"/>
      <c r="E196" s="206"/>
      <c r="F196" s="206"/>
      <c r="G196" s="206"/>
      <c r="H196" s="206"/>
      <c r="I196" s="206"/>
      <c r="J196" s="206"/>
      <c r="AQ196" s="205"/>
      <c r="AR196" s="206"/>
      <c r="AS196" s="206"/>
      <c r="AT196" s="206"/>
      <c r="AU196" s="206"/>
      <c r="AV196" s="206"/>
      <c r="AW196" s="206"/>
      <c r="AX196" s="206"/>
      <c r="AY196" s="206"/>
      <c r="AZ196" s="206"/>
    </row>
    <row r="197" spans="1:52" ht="18" customHeight="1">
      <c r="A197" s="205"/>
      <c r="B197" s="206"/>
      <c r="C197" s="206"/>
      <c r="D197" s="206"/>
      <c r="E197" s="206"/>
      <c r="F197" s="206"/>
      <c r="G197" s="206"/>
      <c r="H197" s="206"/>
      <c r="I197" s="206"/>
      <c r="J197" s="206"/>
      <c r="AQ197" s="205"/>
      <c r="AR197" s="206"/>
      <c r="AS197" s="206"/>
      <c r="AT197" s="206"/>
      <c r="AU197" s="206"/>
      <c r="AV197" s="206"/>
      <c r="AW197" s="206"/>
      <c r="AX197" s="206"/>
      <c r="AY197" s="206"/>
      <c r="AZ197" s="206"/>
    </row>
    <row r="198" spans="1:52" ht="18" customHeight="1">
      <c r="A198" s="205"/>
      <c r="B198" s="206"/>
      <c r="C198" s="206"/>
      <c r="D198" s="206"/>
      <c r="E198" s="206"/>
      <c r="F198" s="206"/>
      <c r="G198" s="206"/>
      <c r="H198" s="206"/>
      <c r="I198" s="206"/>
      <c r="J198" s="206"/>
      <c r="AQ198" s="205"/>
      <c r="AR198" s="206"/>
      <c r="AS198" s="206"/>
      <c r="AT198" s="206"/>
      <c r="AU198" s="206"/>
      <c r="AV198" s="206"/>
      <c r="AW198" s="206"/>
      <c r="AX198" s="206"/>
      <c r="AY198" s="206"/>
      <c r="AZ198" s="206"/>
    </row>
    <row r="199" spans="1:52" ht="18" customHeight="1">
      <c r="A199" s="205"/>
      <c r="B199" s="206"/>
      <c r="C199" s="206"/>
      <c r="D199" s="206"/>
      <c r="E199" s="206"/>
      <c r="F199" s="206"/>
      <c r="G199" s="206"/>
      <c r="H199" s="206"/>
      <c r="I199" s="206"/>
      <c r="J199" s="206"/>
      <c r="AQ199" s="205"/>
      <c r="AR199" s="206"/>
      <c r="AS199" s="206"/>
      <c r="AT199" s="206"/>
      <c r="AU199" s="206"/>
      <c r="AV199" s="206"/>
      <c r="AW199" s="206"/>
      <c r="AX199" s="206"/>
      <c r="AY199" s="206"/>
      <c r="AZ199" s="206"/>
    </row>
    <row r="200" spans="1:52" ht="18" customHeight="1">
      <c r="A200" s="205"/>
      <c r="B200" s="206"/>
      <c r="C200" s="206"/>
      <c r="D200" s="206"/>
      <c r="E200" s="206"/>
      <c r="F200" s="206"/>
      <c r="G200" s="206"/>
      <c r="H200" s="206"/>
      <c r="I200" s="206"/>
      <c r="J200" s="206"/>
      <c r="AQ200" s="205"/>
      <c r="AR200" s="206"/>
      <c r="AS200" s="206"/>
      <c r="AT200" s="206"/>
      <c r="AU200" s="206"/>
      <c r="AV200" s="206"/>
      <c r="AW200" s="206"/>
      <c r="AX200" s="206"/>
      <c r="AY200" s="206"/>
      <c r="AZ200" s="206"/>
    </row>
    <row r="201" spans="1:52" ht="18" customHeight="1">
      <c r="A201" s="205"/>
      <c r="B201" s="206"/>
      <c r="C201" s="206"/>
      <c r="D201" s="206"/>
      <c r="E201" s="206"/>
      <c r="F201" s="206"/>
      <c r="G201" s="206"/>
      <c r="H201" s="206"/>
      <c r="I201" s="206"/>
      <c r="J201" s="206"/>
      <c r="AQ201" s="205"/>
      <c r="AR201" s="206"/>
      <c r="AS201" s="206"/>
      <c r="AT201" s="206"/>
      <c r="AU201" s="206"/>
      <c r="AV201" s="206"/>
      <c r="AW201" s="206"/>
      <c r="AX201" s="206"/>
      <c r="AY201" s="206"/>
      <c r="AZ201" s="206"/>
    </row>
    <row r="202" spans="1:52" ht="18" customHeight="1">
      <c r="A202" s="205"/>
      <c r="B202" s="206"/>
      <c r="C202" s="206"/>
      <c r="D202" s="206"/>
      <c r="E202" s="206"/>
      <c r="F202" s="206"/>
      <c r="G202" s="206"/>
      <c r="H202" s="206"/>
      <c r="I202" s="206"/>
      <c r="J202" s="206"/>
      <c r="AQ202" s="205"/>
      <c r="AR202" s="206"/>
      <c r="AS202" s="206"/>
      <c r="AT202" s="206"/>
      <c r="AU202" s="206"/>
      <c r="AV202" s="206"/>
      <c r="AW202" s="206"/>
      <c r="AX202" s="206"/>
      <c r="AY202" s="206"/>
      <c r="AZ202" s="206"/>
    </row>
    <row r="203" spans="1:52" ht="18" customHeight="1">
      <c r="A203" s="205"/>
      <c r="B203" s="206"/>
      <c r="C203" s="206"/>
      <c r="D203" s="206"/>
      <c r="E203" s="206"/>
      <c r="F203" s="206"/>
      <c r="G203" s="206"/>
      <c r="H203" s="206"/>
      <c r="I203" s="206"/>
      <c r="J203" s="206"/>
      <c r="AQ203" s="205"/>
      <c r="AR203" s="206"/>
      <c r="AS203" s="206"/>
      <c r="AT203" s="206"/>
      <c r="AU203" s="206"/>
      <c r="AV203" s="206"/>
      <c r="AW203" s="206"/>
      <c r="AX203" s="206"/>
      <c r="AY203" s="206"/>
      <c r="AZ203" s="206"/>
    </row>
    <row r="204" spans="1:52" ht="18" customHeight="1">
      <c r="A204" s="205"/>
      <c r="B204" s="206"/>
      <c r="C204" s="206"/>
      <c r="D204" s="206"/>
      <c r="E204" s="206"/>
      <c r="F204" s="206"/>
      <c r="G204" s="206"/>
      <c r="H204" s="206"/>
      <c r="I204" s="206"/>
      <c r="J204" s="206"/>
      <c r="AQ204" s="205"/>
      <c r="AR204" s="206"/>
      <c r="AS204" s="206"/>
      <c r="AT204" s="206"/>
      <c r="AU204" s="206"/>
      <c r="AV204" s="206"/>
      <c r="AW204" s="206"/>
      <c r="AX204" s="206"/>
      <c r="AY204" s="206"/>
      <c r="AZ204" s="206"/>
    </row>
    <row r="205" spans="1:52" ht="18" customHeight="1">
      <c r="A205" s="205"/>
      <c r="B205" s="206"/>
      <c r="C205" s="206"/>
      <c r="D205" s="206"/>
      <c r="E205" s="206"/>
      <c r="F205" s="206"/>
      <c r="G205" s="206"/>
      <c r="H205" s="206"/>
      <c r="I205" s="206"/>
      <c r="J205" s="206"/>
      <c r="AQ205" s="205"/>
      <c r="AR205" s="206"/>
      <c r="AS205" s="206"/>
      <c r="AT205" s="206"/>
      <c r="AU205" s="206"/>
      <c r="AV205" s="206"/>
      <c r="AW205" s="206"/>
      <c r="AX205" s="206"/>
      <c r="AY205" s="206"/>
      <c r="AZ205" s="206"/>
    </row>
    <row r="206" spans="1:52" ht="18" customHeight="1">
      <c r="A206" s="205"/>
      <c r="B206" s="206"/>
      <c r="C206" s="206"/>
      <c r="D206" s="206"/>
      <c r="E206" s="206"/>
      <c r="F206" s="206"/>
      <c r="G206" s="206"/>
      <c r="H206" s="206"/>
      <c r="I206" s="206"/>
      <c r="J206" s="206"/>
      <c r="AQ206" s="205"/>
      <c r="AR206" s="206"/>
      <c r="AS206" s="206"/>
      <c r="AT206" s="206"/>
      <c r="AU206" s="206"/>
      <c r="AV206" s="206"/>
      <c r="AW206" s="206"/>
      <c r="AX206" s="206"/>
      <c r="AY206" s="206"/>
      <c r="AZ206" s="206"/>
    </row>
    <row r="207" spans="1:52" ht="18" customHeight="1">
      <c r="A207" s="205"/>
      <c r="B207" s="206"/>
      <c r="C207" s="206"/>
      <c r="D207" s="206"/>
      <c r="E207" s="206"/>
      <c r="F207" s="206"/>
      <c r="G207" s="206"/>
      <c r="H207" s="206"/>
      <c r="I207" s="206"/>
      <c r="J207" s="206"/>
      <c r="AQ207" s="205"/>
      <c r="AR207" s="206"/>
      <c r="AS207" s="206"/>
      <c r="AT207" s="206"/>
      <c r="AU207" s="206"/>
      <c r="AV207" s="206"/>
      <c r="AW207" s="206"/>
      <c r="AX207" s="206"/>
      <c r="AY207" s="206"/>
      <c r="AZ207" s="206"/>
    </row>
    <row r="208" spans="1:52" ht="18" customHeight="1">
      <c r="A208" s="205"/>
      <c r="B208" s="206"/>
      <c r="C208" s="206"/>
      <c r="D208" s="206"/>
      <c r="E208" s="206"/>
      <c r="F208" s="206"/>
      <c r="G208" s="206"/>
      <c r="H208" s="206"/>
      <c r="I208" s="206"/>
      <c r="J208" s="206"/>
      <c r="AQ208" s="205"/>
      <c r="AR208" s="206"/>
      <c r="AS208" s="206"/>
      <c r="AT208" s="206"/>
      <c r="AU208" s="206"/>
      <c r="AV208" s="206"/>
      <c r="AW208" s="206"/>
      <c r="AX208" s="206"/>
      <c r="AY208" s="206"/>
      <c r="AZ208" s="206"/>
    </row>
    <row r="209" spans="1:52" ht="18" customHeight="1">
      <c r="A209" s="205"/>
      <c r="B209" s="206"/>
      <c r="C209" s="206"/>
      <c r="D209" s="206"/>
      <c r="E209" s="206"/>
      <c r="F209" s="206"/>
      <c r="G209" s="206"/>
      <c r="H209" s="206"/>
      <c r="I209" s="206"/>
      <c r="J209" s="206"/>
      <c r="AQ209" s="205"/>
      <c r="AR209" s="206"/>
      <c r="AS209" s="206"/>
      <c r="AT209" s="206"/>
      <c r="AU209" s="206"/>
      <c r="AV209" s="206"/>
      <c r="AW209" s="206"/>
      <c r="AX209" s="206"/>
      <c r="AY209" s="206"/>
      <c r="AZ209" s="206"/>
    </row>
    <row r="210" spans="1:52" ht="18" customHeight="1">
      <c r="A210" s="205"/>
      <c r="B210" s="206"/>
      <c r="C210" s="206"/>
      <c r="D210" s="206"/>
      <c r="E210" s="206"/>
      <c r="F210" s="206"/>
      <c r="G210" s="206"/>
      <c r="H210" s="206"/>
      <c r="I210" s="206"/>
      <c r="J210" s="206"/>
      <c r="AQ210" s="205"/>
      <c r="AR210" s="206"/>
      <c r="AS210" s="206"/>
      <c r="AT210" s="206"/>
      <c r="AU210" s="206"/>
      <c r="AV210" s="206"/>
      <c r="AW210" s="206"/>
      <c r="AX210" s="206"/>
      <c r="AY210" s="206"/>
      <c r="AZ210" s="206"/>
    </row>
    <row r="211" spans="1:52" ht="18" customHeight="1">
      <c r="A211" s="205"/>
      <c r="B211" s="206"/>
      <c r="C211" s="206"/>
      <c r="D211" s="206"/>
      <c r="E211" s="206"/>
      <c r="F211" s="206"/>
      <c r="G211" s="206"/>
      <c r="H211" s="206"/>
      <c r="I211" s="206"/>
      <c r="J211" s="206"/>
      <c r="AQ211" s="205"/>
      <c r="AR211" s="206"/>
      <c r="AS211" s="206"/>
      <c r="AT211" s="206"/>
      <c r="AU211" s="206"/>
      <c r="AV211" s="206"/>
      <c r="AW211" s="206"/>
      <c r="AX211" s="206"/>
      <c r="AY211" s="206"/>
      <c r="AZ211" s="206"/>
    </row>
    <row r="212" spans="1:52" ht="18" customHeight="1">
      <c r="A212" s="205"/>
      <c r="B212" s="206"/>
      <c r="C212" s="206"/>
      <c r="D212" s="206"/>
      <c r="E212" s="206"/>
      <c r="F212" s="206"/>
      <c r="G212" s="206"/>
      <c r="H212" s="206"/>
      <c r="I212" s="206"/>
      <c r="J212" s="206"/>
      <c r="AQ212" s="205"/>
      <c r="AR212" s="206"/>
      <c r="AS212" s="206"/>
      <c r="AT212" s="206"/>
      <c r="AU212" s="206"/>
      <c r="AV212" s="206"/>
      <c r="AW212" s="206"/>
      <c r="AX212" s="206"/>
      <c r="AY212" s="206"/>
      <c r="AZ212" s="206"/>
    </row>
    <row r="213" spans="1:52" ht="18" customHeight="1">
      <c r="A213" s="205"/>
      <c r="B213" s="206"/>
      <c r="C213" s="206"/>
      <c r="D213" s="206"/>
      <c r="E213" s="206"/>
      <c r="F213" s="206"/>
      <c r="G213" s="206"/>
      <c r="H213" s="206"/>
      <c r="I213" s="206"/>
      <c r="J213" s="206"/>
      <c r="AQ213" s="205"/>
      <c r="AR213" s="206"/>
      <c r="AS213" s="206"/>
      <c r="AT213" s="206"/>
      <c r="AU213" s="206"/>
      <c r="AV213" s="206"/>
      <c r="AW213" s="206"/>
      <c r="AX213" s="206"/>
      <c r="AY213" s="206"/>
      <c r="AZ213" s="206"/>
    </row>
    <row r="214" spans="1:52" ht="18" customHeight="1">
      <c r="A214" s="205"/>
      <c r="B214" s="206"/>
      <c r="C214" s="206"/>
      <c r="D214" s="206"/>
      <c r="E214" s="206"/>
      <c r="F214" s="206"/>
      <c r="G214" s="206"/>
      <c r="H214" s="206"/>
      <c r="I214" s="206"/>
      <c r="J214" s="206"/>
      <c r="AQ214" s="205"/>
      <c r="AR214" s="206"/>
      <c r="AS214" s="206"/>
      <c r="AT214" s="206"/>
      <c r="AU214" s="206"/>
      <c r="AV214" s="206"/>
      <c r="AW214" s="206"/>
      <c r="AX214" s="206"/>
      <c r="AY214" s="206"/>
      <c r="AZ214" s="206"/>
    </row>
    <row r="215" spans="1:52" ht="18" customHeight="1"/>
  </sheetData>
  <sheetProtection algorithmName="SHA-512" hashValue="VFkF589A0Okajtwibj29HCANODRwrHzS1cSBc4qJmqm33S1ypkgI3KSnPRxZbE6no/ynyIi43BK8/rGmXGLl6Q==" saltValue="qD2rZZ1s9JLZoI3HiBHtxw==" spinCount="100000" sheet="1" objects="1" scenarios="1"/>
  <mergeCells count="160">
    <mergeCell ref="CA31:CB31"/>
    <mergeCell ref="AS57:CC59"/>
    <mergeCell ref="AT26:BI26"/>
    <mergeCell ref="BJ26:CB26"/>
    <mergeCell ref="AT27:BI27"/>
    <mergeCell ref="BJ27:BZ27"/>
    <mergeCell ref="CA27:CB27"/>
    <mergeCell ref="AT28:BI28"/>
    <mergeCell ref="BJ28:BZ28"/>
    <mergeCell ref="CA28:CB28"/>
    <mergeCell ref="AT29:BI29"/>
    <mergeCell ref="BJ29:BZ29"/>
    <mergeCell ref="CA29:CB29"/>
    <mergeCell ref="AT30:BI30"/>
    <mergeCell ref="BJ30:BZ30"/>
    <mergeCell ref="CA30:CB30"/>
    <mergeCell ref="AT31:BI31"/>
    <mergeCell ref="AS55:AY55"/>
    <mergeCell ref="AZ55:BL55"/>
    <mergeCell ref="BN55:BZ55"/>
    <mergeCell ref="AS56:AY56"/>
    <mergeCell ref="AZ56:BZ56"/>
    <mergeCell ref="AS53:AY53"/>
    <mergeCell ref="AZ53:BZ53"/>
    <mergeCell ref="AS54:AY54"/>
    <mergeCell ref="AZ54:BC54"/>
    <mergeCell ref="BE54:BH54"/>
    <mergeCell ref="BJ54:BM54"/>
    <mergeCell ref="BN54:BZ54"/>
    <mergeCell ref="AS49:CB50"/>
    <mergeCell ref="AS51:AY51"/>
    <mergeCell ref="AZ51:BZ51"/>
    <mergeCell ref="AS52:AY52"/>
    <mergeCell ref="AZ52:BZ52"/>
    <mergeCell ref="AS39:AY39"/>
    <mergeCell ref="AZ39:BL39"/>
    <mergeCell ref="BN39:BZ39"/>
    <mergeCell ref="AT40:CC41"/>
    <mergeCell ref="AS44:CC46"/>
    <mergeCell ref="AS38:AY38"/>
    <mergeCell ref="AZ38:BC38"/>
    <mergeCell ref="BE38:BH38"/>
    <mergeCell ref="BJ38:BM38"/>
    <mergeCell ref="BN38:BZ38"/>
    <mergeCell ref="AS35:AY35"/>
    <mergeCell ref="AZ35:BZ35"/>
    <mergeCell ref="AS36:AY36"/>
    <mergeCell ref="AS37:AY37"/>
    <mergeCell ref="AZ37:BZ37"/>
    <mergeCell ref="BJ31:BZ31"/>
    <mergeCell ref="BK25:BX25"/>
    <mergeCell ref="BY15:CB15"/>
    <mergeCell ref="BK16:BP16"/>
    <mergeCell ref="BQ16:BU16"/>
    <mergeCell ref="BW16:CB16"/>
    <mergeCell ref="AR18:CB22"/>
    <mergeCell ref="AR7:BJ16"/>
    <mergeCell ref="BK7:CB7"/>
    <mergeCell ref="BK8:BM8"/>
    <mergeCell ref="BN8:CB8"/>
    <mergeCell ref="BK9:BM9"/>
    <mergeCell ref="BK10:BM10"/>
    <mergeCell ref="BK11:BM11"/>
    <mergeCell ref="BN11:BS11"/>
    <mergeCell ref="BT11:CB11"/>
    <mergeCell ref="BK12:CB12"/>
    <mergeCell ref="BK13:BM13"/>
    <mergeCell ref="BN13:CB13"/>
    <mergeCell ref="BK14:BM14"/>
    <mergeCell ref="BK15:BP15"/>
    <mergeCell ref="BQ15:BS15"/>
    <mergeCell ref="BU15:BW15"/>
    <mergeCell ref="AR3:CB3"/>
    <mergeCell ref="AR5:BJ5"/>
    <mergeCell ref="BK5:BO5"/>
    <mergeCell ref="BP5:CB5"/>
    <mergeCell ref="BO6:CB6"/>
    <mergeCell ref="C55:I55"/>
    <mergeCell ref="J55:V55"/>
    <mergeCell ref="X55:AJ55"/>
    <mergeCell ref="C57:AM59"/>
    <mergeCell ref="C52:I52"/>
    <mergeCell ref="J52:AJ52"/>
    <mergeCell ref="C53:I53"/>
    <mergeCell ref="J53:AJ53"/>
    <mergeCell ref="C56:I56"/>
    <mergeCell ref="J56:AJ56"/>
    <mergeCell ref="C54:I54"/>
    <mergeCell ref="J54:M54"/>
    <mergeCell ref="O54:R54"/>
    <mergeCell ref="T54:W54"/>
    <mergeCell ref="X54:AJ54"/>
    <mergeCell ref="J39:V39"/>
    <mergeCell ref="X39:AJ39"/>
    <mergeCell ref="D40:AM41"/>
    <mergeCell ref="C44:AM46"/>
    <mergeCell ref="C51:I51"/>
    <mergeCell ref="J51:AJ51"/>
    <mergeCell ref="D31:N31"/>
    <mergeCell ref="O31:Z31"/>
    <mergeCell ref="AA31:AB31"/>
    <mergeCell ref="AC31:AH31"/>
    <mergeCell ref="C49:AL50"/>
    <mergeCell ref="C35:I35"/>
    <mergeCell ref="J35:AJ35"/>
    <mergeCell ref="C36:I36"/>
    <mergeCell ref="C37:I37"/>
    <mergeCell ref="J37:AJ37"/>
    <mergeCell ref="C38:I38"/>
    <mergeCell ref="J38:M38"/>
    <mergeCell ref="O38:R38"/>
    <mergeCell ref="T38:W38"/>
    <mergeCell ref="X38:AJ38"/>
    <mergeCell ref="C39:I39"/>
    <mergeCell ref="D29:N29"/>
    <mergeCell ref="O29:Z29"/>
    <mergeCell ref="AA29:AB29"/>
    <mergeCell ref="AC29:AH29"/>
    <mergeCell ref="D30:N30"/>
    <mergeCell ref="O30:Z30"/>
    <mergeCell ref="AA30:AB30"/>
    <mergeCell ref="AC30:AH30"/>
    <mergeCell ref="D28:N28"/>
    <mergeCell ref="O28:Z28"/>
    <mergeCell ref="AA28:AB28"/>
    <mergeCell ref="AC28:AH28"/>
    <mergeCell ref="D27:N27"/>
    <mergeCell ref="O27:Z27"/>
    <mergeCell ref="AA27:AB27"/>
    <mergeCell ref="AC27:AH27"/>
    <mergeCell ref="U14:W14"/>
    <mergeCell ref="U15:Z15"/>
    <mergeCell ref="AA15:AC15"/>
    <mergeCell ref="AE15:AG15"/>
    <mergeCell ref="B7:T16"/>
    <mergeCell ref="U7:AL7"/>
    <mergeCell ref="U8:W8"/>
    <mergeCell ref="X8:AL8"/>
    <mergeCell ref="U9:W9"/>
    <mergeCell ref="U10:W10"/>
    <mergeCell ref="U11:W11"/>
    <mergeCell ref="X11:AC11"/>
    <mergeCell ref="AD11:AL11"/>
    <mergeCell ref="U12:AL12"/>
    <mergeCell ref="U13:W13"/>
    <mergeCell ref="X13:AL13"/>
    <mergeCell ref="B18:AL22"/>
    <mergeCell ref="U25:AH25"/>
    <mergeCell ref="D26:N26"/>
    <mergeCell ref="AI15:AL15"/>
    <mergeCell ref="U16:Z16"/>
    <mergeCell ref="AA16:AE16"/>
    <mergeCell ref="AG16:AL16"/>
    <mergeCell ref="O26:AB26"/>
    <mergeCell ref="AC26:AH26"/>
    <mergeCell ref="B3:AL3"/>
    <mergeCell ref="B5:T5"/>
    <mergeCell ref="U5:Y5"/>
    <mergeCell ref="Z5:AL5"/>
    <mergeCell ref="Y6:AL6"/>
  </mergeCells>
  <phoneticPr fontId="1"/>
  <dataValidations count="3">
    <dataValidation type="list" allowBlank="1" showInputMessage="1" showErrorMessage="1" sqref="AC27:AH31" xr:uid="{AE961278-EA58-44E4-89A0-F58B9CE90821}">
      <formula1>"○"</formula1>
    </dataValidation>
    <dataValidation type="list" allowBlank="1" showInputMessage="1" showErrorMessage="1" sqref="D27:D31" xr:uid="{09890F0B-E334-4BA8-9CED-22FEA8110A6F}">
      <formula1>$AP$27:$AP$40</formula1>
    </dataValidation>
    <dataValidation type="list" allowBlank="1" showInputMessage="1" showErrorMessage="1" sqref="AT27:BI31" xr:uid="{87B89982-6D6F-4FA0-B0FB-EC9615809EAE}">
      <formula1>$AO$33:$AO$46</formula1>
    </dataValidation>
  </dataValidations>
  <pageMargins left="0.70866141732283472" right="0.70866141732283472" top="0.74803149606299213" bottom="0.74803149606299213" header="0.31496062992125984" footer="0.31496062992125984"/>
  <pageSetup paperSize="9" scale="94" fitToHeight="0" orientation="portrait" cellComments="asDisplayed" r:id="rId1"/>
  <rowBreaks count="1" manualBreakCount="1">
    <brk id="46"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（参考様式）見積書</vt:lpstr>
      <vt:lpstr>別紙2（充放電設備等）</vt:lpstr>
      <vt:lpstr>第15号様式</vt:lpstr>
      <vt:lpstr>第17号様式</vt:lpstr>
      <vt:lpstr>第27号様式</vt:lpstr>
      <vt:lpstr>'（参考様式）見積書'!Print_Area</vt:lpstr>
      <vt:lpstr>第15号様式!Print_Area</vt:lpstr>
      <vt:lpstr>第17号様式!Print_Area</vt:lpstr>
      <vt:lpstr>第27号様式!Print_Area</vt:lpstr>
      <vt:lpstr>'別紙2（充放電設備等）'!Print_Area</vt:lpstr>
      <vt:lpstr>'（参考様式）見積書'!Print_Titles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Kyoto</dc:creator>
  <cp:keywords/>
  <dc:description/>
  <cp:lastModifiedBy>Kyoto</cp:lastModifiedBy>
  <cp:revision/>
  <dcterms:created xsi:type="dcterms:W3CDTF">2022-09-15T02:54:08Z</dcterms:created>
  <dcterms:modified xsi:type="dcterms:W3CDTF">2026-05-01T02:35:37Z</dcterms:modified>
  <cp:category/>
  <cp:contentStatus/>
</cp:coreProperties>
</file>